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Positionnement" sheetId="1" r:id="rId1"/>
    <sheet name="Récapitulatif" sheetId="2" r:id="rId2"/>
  </sheets>
  <calcPr calcId="145621" iterateDelta="1E-4"/>
</workbook>
</file>

<file path=xl/calcChain.xml><?xml version="1.0" encoding="utf-8"?>
<calcChain xmlns="http://schemas.openxmlformats.org/spreadsheetml/2006/main">
  <c r="J12" i="1" l="1"/>
  <c r="K12" i="1"/>
  <c r="L12" i="1"/>
  <c r="M12" i="1"/>
  <c r="J7" i="1"/>
  <c r="K7" i="1"/>
  <c r="L7" i="1"/>
  <c r="M7" i="1"/>
  <c r="J9" i="1"/>
  <c r="K9" i="1"/>
  <c r="L9" i="1"/>
  <c r="M9" i="1"/>
  <c r="J17" i="1"/>
  <c r="K17" i="1"/>
  <c r="L17" i="1"/>
  <c r="M17" i="1"/>
  <c r="J20" i="1"/>
  <c r="K20" i="1"/>
  <c r="L20" i="1"/>
  <c r="M20" i="1"/>
  <c r="J29" i="1"/>
  <c r="K29" i="1"/>
  <c r="L29" i="1"/>
  <c r="M29" i="1"/>
  <c r="J31" i="1"/>
  <c r="K31" i="1"/>
  <c r="L31" i="1"/>
  <c r="M31" i="1"/>
  <c r="J33" i="1"/>
  <c r="K33" i="1"/>
  <c r="L33" i="1"/>
  <c r="M33" i="1"/>
  <c r="J37" i="1"/>
  <c r="K37" i="1"/>
  <c r="L37" i="1"/>
  <c r="M37" i="1"/>
  <c r="J40" i="1"/>
  <c r="K40" i="1"/>
  <c r="L40" i="1"/>
  <c r="M40" i="1"/>
  <c r="J45" i="1"/>
  <c r="K45" i="1"/>
  <c r="L45" i="1"/>
  <c r="M45" i="1"/>
  <c r="J48" i="1"/>
  <c r="K48" i="1"/>
  <c r="L48" i="1"/>
  <c r="M48" i="1"/>
  <c r="J51" i="1"/>
  <c r="K51" i="1"/>
  <c r="L51" i="1"/>
  <c r="M51" i="1"/>
  <c r="J57" i="1"/>
  <c r="K57" i="1"/>
  <c r="L57" i="1"/>
  <c r="M57" i="1"/>
  <c r="J59" i="1"/>
  <c r="K59" i="1"/>
  <c r="L59" i="1"/>
  <c r="M59" i="1"/>
  <c r="J62" i="1"/>
  <c r="K62" i="1"/>
  <c r="L62" i="1"/>
  <c r="M62" i="1"/>
  <c r="J68" i="1"/>
  <c r="K68" i="1"/>
  <c r="N68" i="1" s="1"/>
  <c r="D22" i="2" s="1"/>
  <c r="L68" i="1"/>
  <c r="M68" i="1"/>
  <c r="J74" i="1"/>
  <c r="K74" i="1"/>
  <c r="L74" i="1"/>
  <c r="M74" i="1"/>
  <c r="M5" i="1"/>
  <c r="L5" i="1"/>
  <c r="K5" i="1"/>
  <c r="J5" i="1"/>
  <c r="D2" i="2"/>
  <c r="B2" i="2"/>
  <c r="D1" i="2"/>
  <c r="B1" i="2"/>
  <c r="N59" i="1" l="1"/>
  <c r="D20" i="2" s="1"/>
  <c r="N45" i="1"/>
  <c r="D16" i="2" s="1"/>
  <c r="N40" i="1"/>
  <c r="D15" i="2" s="1"/>
  <c r="N31" i="1"/>
  <c r="D12" i="2" s="1"/>
  <c r="N20" i="1"/>
  <c r="D10" i="2" s="1"/>
  <c r="N37" i="1"/>
  <c r="D14" i="2" s="1"/>
  <c r="N33" i="1"/>
  <c r="D13" i="2" s="1"/>
  <c r="N29" i="1"/>
  <c r="D11" i="2" s="1"/>
  <c r="N51" i="1"/>
  <c r="D18" i="2" s="1"/>
  <c r="N48" i="1"/>
  <c r="D17" i="2" s="1"/>
  <c r="N74" i="1"/>
  <c r="D23" i="2" s="1"/>
  <c r="N57" i="1"/>
  <c r="D19" i="2" s="1"/>
  <c r="N62" i="1"/>
  <c r="D21" i="2" s="1"/>
  <c r="N17" i="1"/>
  <c r="D9" i="2" s="1"/>
  <c r="N12" i="1"/>
  <c r="D8" i="2" s="1"/>
  <c r="N9" i="1"/>
  <c r="D7" i="2" s="1"/>
  <c r="N7" i="1"/>
  <c r="D6" i="2" s="1"/>
  <c r="N5" i="1"/>
  <c r="D5" i="2" s="1"/>
</calcChain>
</file>

<file path=xl/sharedStrings.xml><?xml version="1.0" encoding="utf-8"?>
<sst xmlns="http://schemas.openxmlformats.org/spreadsheetml/2006/main" count="156" uniqueCount="99">
  <si>
    <t>Nom :</t>
  </si>
  <si>
    <t>Prénom :</t>
  </si>
  <si>
    <t>Discipline :</t>
  </si>
  <si>
    <t>Date :</t>
  </si>
  <si>
    <t>Compétences</t>
  </si>
  <si>
    <t>Déclinaison</t>
  </si>
  <si>
    <t>Appui de l'expérience</t>
  </si>
  <si>
    <t>curseur</t>
  </si>
  <si>
    <t>--</t>
  </si>
  <si>
    <t>-</t>
  </si>
  <si>
    <t>+</t>
  </si>
  <si>
    <t>++</t>
  </si>
  <si>
    <t>1. Faire partager les valeurs de la République</t>
  </si>
  <si>
    <t>- Savoir transmettre et faire partager les principes de la vie démocratique ainsi que les valeurs de la République : la liberté, l'égalité, la fraternité ; la laïcité ; le refus de toutes les discriminations.</t>
  </si>
  <si>
    <t>- Aider les élèves à développer leur esprit critique, à distinguer les savoirs des opinions ou des croyances, à savoir argumenter et à respecter la pensée des autres.</t>
  </si>
  <si>
    <t>2. Inscrire son action dans le cadre des principes fondamentaux du système éducatif et dans le cadre réglementaire de l'école</t>
  </si>
  <si>
    <t>- Connaître la politique éducative de la France, les principales étapes de l'histoire de l'École, ses enjeux et ses défis, les principes fondamentaux du système éducatif et de son organisation en comparaison avec d'autres pays européens.</t>
  </si>
  <si>
    <t>- Connaître les grands principes législatifs qui régissent le système éducatif, le cadre réglementaire de l'École et de l'établissement scolaire, les droits et obligations des fonctionnaires ainsi que les statuts des professeurs et des personnels d'éducation.</t>
  </si>
  <si>
    <t>3. Connaître les élèves et les processus d'apprentissage</t>
  </si>
  <si>
    <t>- Connaître les concepts fondamentaux de la psychologie de l'enfant, de l'adolescent et du jeune adulte.</t>
  </si>
  <si>
    <t>- Connaître les processus et les mécanismes d'apprentissage, en prenant en compte les apports de la recherche.</t>
  </si>
  <si>
    <t>- Tenir compte des dimensions cognitive, affective et relationnelle de l'enseignement et de l'action éducative.</t>
  </si>
  <si>
    <t>4. Prendre en compte la diversité des élèves</t>
  </si>
  <si>
    <t>- Adapter son enseignement et son action éducative à la diversité des élèves.</t>
  </si>
  <si>
    <t>- Travailler avec les personnes ressources en vue de la mise en œuvre du « projet personnalisé de scolarisation » des élèves en situation de handicap.</t>
  </si>
  <si>
    <t>- Déceler les signes du décrochage scolaire afin de prévenir les situations difficiles.</t>
  </si>
  <si>
    <t>5. Accompagner les élèves dans leur parcours de formation</t>
  </si>
  <si>
    <t>- Contribuer à la maîtrise par les élèves du socle commun de connaissances, de compétences et de culture.</t>
  </si>
  <si>
    <t>- Participer aux travaux de différents conseils (conseil des maîtres, conseil de cycle, conseil de classe, conseil pédagogique, etc.), en contribuant notamment à la réflexion sur la coordination des enseignements et des actions éducatives.</t>
  </si>
  <si>
    <t>- Participer à la conception et à l'animation, au sein d'une équipe pluri-professionnelle, des séquences pédagogiques et éducatives permettant aux élèves de construire leur projet de formation et leur orientation.</t>
  </si>
  <si>
    <t>6. Agir en éducateur responsable et selon des principes éthiques</t>
  </si>
  <si>
    <t>- Accorder à tous les élèves l'attention et l'accompagnement appropriés.</t>
  </si>
  <si>
    <t>- Éviter toute forme de dévalorisation à l'égard des élèves, des parents, des pairs et de tout membre de la communauté éducative.</t>
  </si>
  <si>
    <t>- Apporter sa contribution à la mise en œuvre des éducations transversales, notamment l'éducation à la santé, l'éducation à la citoyenneté, l'éducation au développement durable et l'éducation artistique et culturelle.</t>
  </si>
  <si>
    <t>- Se mobiliser et mobiliser les élèves contre les stéréotypes et les discriminations de tout ordre, promouvoir l'égalité entre les filles et les garçons, les femmes et les hommes.</t>
  </si>
  <si>
    <t>- Contribuer à assurer le bien-être, la sécurité et la sûreté des élèves, à prévenir et à gérer les violences scolaires, à identifier toute forme d'exclusion ou de discrimination, ainsi que tout signe pouvant traduire des situations de grande difficulté sociale ou de maltraitance.</t>
  </si>
  <si>
    <t>- Contribuer à identifier tout signe de comportement à risque et contribuer à sa résolution.</t>
  </si>
  <si>
    <t>- Respecter et faire respecter le règlement intérieur et les chartes d'usage.</t>
  </si>
  <si>
    <t>- Respecter la confidentialité des informations individuelles concernant les élèves et leurs familles.</t>
  </si>
  <si>
    <t>7. Maîtriser la langue française à des fins de communication</t>
  </si>
  <si>
    <t>- Utiliser un langage clair et adapté aux différents interlocuteurs rencontrés dans son activité professionnelle.</t>
  </si>
  <si>
    <t>- Intégrer dans son activité l'objectif de maîtrise de la langue orale et écrite par les élèves.</t>
  </si>
  <si>
    <t>8. Utiliser une langue vivante étrangère dans les situations exigées par son métier</t>
  </si>
  <si>
    <t>- Maîtriser au moins une langue vivante étrangère au niveau B2 du cadre européen commun de référence pour les langues.</t>
  </si>
  <si>
    <t>- Participer au développement d'une compétence interculturelle chez les élèves.</t>
  </si>
  <si>
    <t>9. Intégrer les éléments de la culture numérique nécessaires à l'exercice de son métier</t>
  </si>
  <si>
    <t>- Tirer le meilleur parti des outils, des ressources et des usages numériques, en particulier pour permettre l'individualisation des apprentissages et développer les apprentissages collaboratifs.</t>
  </si>
  <si>
    <t>- Aider les élèves à s'approprier les outils et les usages numériques de manière critique et créative.</t>
  </si>
  <si>
    <t>- Participer à l'éducation des élèves à un usage responsable d'internet.</t>
  </si>
  <si>
    <t>- Utiliser efficacement les technologies pour échanger et se former.</t>
  </si>
  <si>
    <t>10. Coopérer au sein d'une équipe</t>
  </si>
  <si>
    <t>- Inscrire son intervention dans un cadre collectif, au service de la complémentarité et de la continuité des enseignements comme des actions éducatives.</t>
  </si>
  <si>
    <t>- Collaborer à la définition des objectifs et à leur évaluation.</t>
  </si>
  <si>
    <t>- Participer à la conception et à la mise en œuvre de projets collectifs, notamment, en coopération avec les psychologues scolaires ou les conseillers d'orientation psychologues, le parcours d'information et d'orientation proposé à tous les élèves.</t>
  </si>
  <si>
    <t>11. Contribuer à l'action de la communauté éducative</t>
  </si>
  <si>
    <t>- Savoir conduire un entretien, animer une réunion et pratiquer une médiation en utilisant un langage clair et adapté à la situation.</t>
  </si>
  <si>
    <t>- Prendre part à l'élaboration du projet d'école ou d'établissement et à sa mise en œuvre.</t>
  </si>
  <si>
    <t>- Prendre en compte les caractéristiques de l'école ou de l'établissement, ses publics, son environnement socio-économique et culturel, et identifier le rôle de tous les acteurs.</t>
  </si>
  <si>
    <t>- Coordonner ses interventions avec les autres membres de la communauté éducative.</t>
  </si>
  <si>
    <t>12. Coopérer avec les parents d'élèves</t>
  </si>
  <si>
    <t>- Œuvrer à la construction d'une relation de confiance avec les parents.</t>
  </si>
  <si>
    <t>- Analyser avec les parents les progrès et le parcours de leur enfant en vue d'identifier ses capacités, de repérer ses difficultés et coopérer avec eux pour aider celui-ci dans l'élaboration et la conduite de son projet personnel, voire de son projet professionnel.</t>
  </si>
  <si>
    <t>- Entretenir un dialogue constructif avec les représentants des parents d'élèves.</t>
  </si>
  <si>
    <t>13. Coopérer avec les partenaires de l'école</t>
  </si>
  <si>
    <t>- Coopérer, sur la base du projet d'école ou d'établissement, le cas échéant en prenant en compte le projet éducatif territorial, avec les autres services de l'État, les collectivités territoriales, l'association sportive de l'établissement, les associations complémentaires de l'école, les structures culturelles et les acteurs socio-économiques, en identifiant le rôle et l'action de chacun de ces partenaires.</t>
  </si>
  <si>
    <t>- Connaître les possibilités d'échanges et de collaborations avec d'autres écoles ou établissements et les possibilités de partenariats locaux, nationaux, voire européens et internationaux.</t>
  </si>
  <si>
    <t>- Coopérer avec les équipes pédagogiques et éducatives d'autres écoles ou établissements, notamment dans le cadre d'un environnement numérique de travail et en vue de favoriser la relation entre les cycles et entre les degrés d'enseignement.</t>
  </si>
  <si>
    <t>14. S'engager dans une démarche individuelle et collective de développement professionnel</t>
  </si>
  <si>
    <t>- Compléter et actualiser ses connaissances scientifiques, didactiques et pédagogiques.</t>
  </si>
  <si>
    <t>- Se tenir informé des acquis de la recherche afin de pouvoir s'engager dans des projets et des démarches d'innovation pédagogique visant à l'amélioration des pratiques.</t>
  </si>
  <si>
    <t>- Réfléchir sur sa pratique - seul et entre pairs - et réinvestir les résultats de sa réflexion dans l'action.</t>
  </si>
  <si>
    <t>- Identifier ses besoins de formation et mettre en œuvre les moyens de développer ses compétences en utilisant les ressources disponibles.</t>
  </si>
  <si>
    <t>P 1. Maîtriser les savoirs disciplinaires et leur didactique</t>
  </si>
  <si>
    <t>- Maîtriser les objectifs et les contenus d'enseignement, les exigences du socle commun de connaissances, de compétences et de culture ainsi que les acquis du cycle précédent et du cycle suivant.</t>
  </si>
  <si>
    <t>- Contribuer à la mise en place de projets interdisciplinaires au service des objectifs inscrits dans les programmes d‘enseignement.</t>
  </si>
  <si>
    <t>P 2. Maîtriser la langue française dans le cadre de son enseignement</t>
  </si>
  <si>
    <t>- Utiliser un langage clair et adapté aux capacités de compréhension des élèves.</t>
  </si>
  <si>
    <t>- Intégrer dans son enseignement l'objectif de maîtrise par les élèves de la langue orale et écrite.</t>
  </si>
  <si>
    <t>- Décrire et expliquer simplement son enseignement à un membre de la communauté éducative ou à un parent d'élève.</t>
  </si>
  <si>
    <t>P 3. Construire, mettre en œuvre et animer des situations d'enseignement et d'apprentissage prenant en compte la diversité des élèves</t>
  </si>
  <si>
    <t>- Savoir préparer les séquences de classe et, pour cela, définir des programmations et des progressions ; identifier les objectifs, contenus, dispositifs, obstacles didactiques, stratégies d'étayage, modalités d'entraînement et d'évaluation.</t>
  </si>
  <si>
    <t>- Différencier son enseignement en fonction des rythmes d'apprentissage et des besoins de chacun. Adapter son enseignement aux élèves à besoins éducatifs particuliers.</t>
  </si>
  <si>
    <t>- Prendre en compte les préalables et les représentations sociales (genre, origine ethnique, socio-économique et culturelle) pour traiter les difficultés éventuelles dans l'accès aux connaissances.</t>
  </si>
  <si>
    <t>- Sélectionner des approches didactiques appropriées au développement des compétences visées.</t>
  </si>
  <si>
    <t>- Favoriser l'intégration de compétences transversales (créativité, responsabilité, collaboration) et le transfert des apprentissages par des démarches appropriées.</t>
  </si>
  <si>
    <t>P 4. Organiser et assurer un mode de fonctionnement du groupe favorisant l'apprentissage et la socialisation des élèves</t>
  </si>
  <si>
    <t>- Installer avec les élèves une relation de confiance et de bienveillance.</t>
  </si>
  <si>
    <t>- Maintenir un climat propice à l'apprentissage et un mode de fonctionnement efficace et pertinent pour les activités.</t>
  </si>
  <si>
    <t>- Rendre explicites pour les élèves les objectifs visés et construire avec eux le sens des apprentissages.</t>
  </si>
  <si>
    <t>- Favoriser la participation et l'implication de tous les élèves et créer une dynamique d'échanges et de collaboration entre pairs.</t>
  </si>
  <si>
    <t>- Instaurer un cadre de travail et des règles assurant la sécurité au sein des plateformes techniques, des laboratoires, des équipements sportifs et artistiques.</t>
  </si>
  <si>
    <t>- Recourir à des stratégies adéquates pour prévenir l'émergence de comportements inappropriés et pour intervenir efficacement s'ils se manifestent.</t>
  </si>
  <si>
    <t>P 5. Évaluer les progrès et les acquisitions des élèves</t>
  </si>
  <si>
    <t>- En situation d'apprentissage, repérer les difficultés des élèves afin mieux assurer la progression des apprentissages.</t>
  </si>
  <si>
    <t>- Construire et utiliser des outils permettant l'évaluation des besoins, des progrès et du degré d'acquisition des savoirs et des compétences.</t>
  </si>
  <si>
    <t>- Analyser les réussites et les erreurs, concevoir et mettre en œuvre des activités de remédiation et de consolidation des acquis.</t>
  </si>
  <si>
    <t>- Faire comprendre aux élèves les principes de l'évaluation afin de développer leurs capacités d'auto-évaluation.</t>
  </si>
  <si>
    <t>- Communiquer aux élèves et aux parents les résultats attendus au regard des objectifs et des repères contenus dans les programmes.</t>
  </si>
  <si>
    <t>- Inscrire l'évaluation des progrès et des acquis des élèves dans une perspective de réussite de leur projet d'orientation.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</si>
</sst>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C]General"/>
    <numFmt numFmtId="165" formatCode="#,##0.00&quot; &quot;[$€-40C];[Red]&quot;-&quot;#,##0.00&quot; &quot;[$€-40C]"/>
  </numFmts>
  <fonts count="14" x14ac:knownFonts="1">
    <font>
      <sz val="11"/>
      <color rgb="FF000000"/>
      <name val="Calibri"/>
      <family val="2"/>
    </font>
    <font>
      <b/>
      <i/>
      <sz val="16"/>
      <color rgb="FF000000"/>
      <name val="Calibri"/>
      <family val="2"/>
    </font>
    <font>
      <b/>
      <i/>
      <u/>
      <sz val="11"/>
      <color rgb="FF000000"/>
      <name val="Calibri"/>
      <family val="2"/>
    </font>
    <font>
      <b/>
      <sz val="11"/>
      <color rgb="FF000000"/>
      <name val="Calibri"/>
      <family val="2"/>
    </font>
    <font>
      <b/>
      <sz val="12"/>
      <color rgb="FF000000"/>
      <name val="Calibri"/>
      <family val="2"/>
    </font>
    <font>
      <b/>
      <sz val="10"/>
      <color rgb="FF000000"/>
      <name val="Calibri"/>
      <family val="2"/>
    </font>
    <font>
      <i/>
      <sz val="11"/>
      <color rgb="FF000000"/>
      <name val="Calibri"/>
      <family val="2"/>
    </font>
    <font>
      <i/>
      <sz val="12"/>
      <color rgb="FF000000"/>
      <name val="Calibri"/>
      <family val="2"/>
    </font>
    <font>
      <b/>
      <sz val="11"/>
      <color theme="0"/>
      <name val="Calibri"/>
      <family val="2"/>
    </font>
    <font>
      <sz val="11"/>
      <color theme="0"/>
      <name val="Calibri"/>
      <family val="2"/>
    </font>
    <font>
      <b/>
      <sz val="12"/>
      <color theme="0"/>
      <name val="Calibri"/>
      <family val="2"/>
    </font>
    <font>
      <b/>
      <sz val="11"/>
      <color rgb="FFFF0000"/>
      <name val="Calibri"/>
      <family val="2"/>
    </font>
    <font>
      <sz val="11"/>
      <color rgb="FFFF0000"/>
      <name val="Calibri"/>
      <family val="2"/>
    </font>
    <font>
      <sz val="9"/>
      <color rgb="FF000000"/>
      <name val="Calibri"/>
      <family val="2"/>
    </font>
  </fonts>
  <fills count="4">
    <fill>
      <patternFill patternType="none"/>
    </fill>
    <fill>
      <patternFill patternType="gray125"/>
    </fill>
    <fill>
      <patternFill patternType="solid">
        <fgColor rgb="FFEEECE1"/>
        <bgColor rgb="FFEEECE1"/>
      </patternFill>
    </fill>
    <fill>
      <patternFill patternType="solid">
        <fgColor rgb="FFFFFFFF"/>
        <bgColor rgb="FFFFFFFF"/>
      </patternFill>
    </fill>
  </fills>
  <borders count="5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rgb="FF000000"/>
      </left>
      <right/>
      <top style="thin">
        <color rgb="FF000000"/>
      </top>
      <bottom style="medium">
        <color rgb="FF000000"/>
      </bottom>
      <diagonal/>
    </border>
    <border>
      <left style="medium">
        <color rgb="FF000000"/>
      </left>
      <right style="thin">
        <color rgb="FF000000"/>
      </right>
      <top/>
      <bottom style="medium">
        <color rgb="FF000000"/>
      </bottom>
      <diagonal/>
    </border>
    <border>
      <left style="medium">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right style="thin">
        <color rgb="FF000000"/>
      </right>
      <top style="thin">
        <color rgb="FF000000"/>
      </top>
      <bottom/>
      <diagonal/>
    </border>
    <border>
      <left style="medium">
        <color indexed="64"/>
      </left>
      <right/>
      <top style="medium">
        <color indexed="64"/>
      </top>
      <bottom style="medium">
        <color indexed="64"/>
      </bottom>
      <diagonal/>
    </border>
  </borders>
  <cellStyleXfs count="5">
    <xf numFmtId="164" fontId="0" fillId="0" borderId="0"/>
    <xf numFmtId="164" fontId="1" fillId="0" borderId="0" applyNumberFormat="0" applyBorder="0" applyProtection="0">
      <alignment horizontal="center"/>
    </xf>
    <xf numFmtId="164" fontId="1" fillId="0" borderId="0" applyNumberFormat="0" applyBorder="0" applyProtection="0">
      <alignment horizontal="center" textRotation="90"/>
    </xf>
    <xf numFmtId="164" fontId="2" fillId="0" borderId="0" applyNumberFormat="0" applyBorder="0" applyProtection="0"/>
    <xf numFmtId="165" fontId="2" fillId="0" borderId="0" applyBorder="0" applyProtection="0"/>
  </cellStyleXfs>
  <cellXfs count="145">
    <xf numFmtId="164" fontId="0" fillId="0" borderId="0" xfId="0"/>
    <xf numFmtId="164" fontId="3" fillId="0" borderId="0" xfId="0" applyFont="1" applyAlignment="1">
      <alignment horizontal="right" vertical="center"/>
    </xf>
    <xf numFmtId="164" fontId="3" fillId="0" borderId="0" xfId="0" applyFont="1" applyAlignment="1">
      <alignment horizontal="right" wrapText="1"/>
    </xf>
    <xf numFmtId="164" fontId="3" fillId="0" borderId="0" xfId="0" applyFont="1"/>
    <xf numFmtId="164" fontId="3" fillId="0" borderId="0" xfId="0" applyFont="1" applyAlignment="1">
      <alignment horizontal="right"/>
    </xf>
    <xf numFmtId="164" fontId="4" fillId="0" borderId="2" xfId="0" applyFont="1" applyBorder="1" applyAlignment="1">
      <alignment horizontal="center" wrapText="1"/>
    </xf>
    <xf numFmtId="164" fontId="4" fillId="0" borderId="2" xfId="0" applyFont="1" applyBorder="1" applyAlignment="1">
      <alignment horizontal="center" vertical="top" wrapText="1"/>
    </xf>
    <xf numFmtId="164" fontId="4" fillId="0" borderId="3" xfId="0" applyFont="1" applyBorder="1" applyAlignment="1">
      <alignment horizontal="center" wrapText="1"/>
    </xf>
    <xf numFmtId="164" fontId="4" fillId="0" borderId="3" xfId="0" applyFont="1" applyBorder="1" applyAlignment="1">
      <alignment horizontal="center" vertical="top" wrapText="1"/>
    </xf>
    <xf numFmtId="49" fontId="5" fillId="0" borderId="3" xfId="0" applyNumberFormat="1" applyFont="1" applyBorder="1" applyAlignment="1">
      <alignment horizontal="center" vertical="center"/>
    </xf>
    <xf numFmtId="164" fontId="4" fillId="0" borderId="0" xfId="0" applyFont="1" applyAlignment="1">
      <alignment horizontal="center" vertical="center"/>
    </xf>
    <xf numFmtId="49" fontId="5" fillId="0" borderId="10" xfId="0" applyNumberFormat="1" applyFont="1" applyBorder="1" applyAlignment="1">
      <alignment horizontal="center" vertical="center"/>
    </xf>
    <xf numFmtId="164" fontId="4" fillId="0" borderId="0" xfId="0" applyFont="1" applyAlignment="1">
      <alignment horizontal="center"/>
    </xf>
    <xf numFmtId="164" fontId="0" fillId="3" borderId="0" xfId="0" applyFill="1"/>
    <xf numFmtId="164" fontId="0" fillId="0" borderId="0" xfId="0" applyAlignment="1">
      <alignment wrapText="1"/>
    </xf>
    <xf numFmtId="164" fontId="3" fillId="0" borderId="0" xfId="0" applyFont="1" applyAlignment="1"/>
    <xf numFmtId="164" fontId="8" fillId="0" borderId="0" xfId="0" applyFont="1"/>
    <xf numFmtId="164" fontId="9" fillId="0" borderId="0" xfId="0" applyFont="1"/>
    <xf numFmtId="164" fontId="9" fillId="0" borderId="0" xfId="0" applyFont="1" applyAlignment="1">
      <alignment horizontal="center" vertical="center"/>
    </xf>
    <xf numFmtId="164" fontId="10" fillId="0" borderId="0" xfId="0" applyFont="1" applyAlignment="1">
      <alignment horizontal="center" vertical="center"/>
    </xf>
    <xf numFmtId="164" fontId="11" fillId="0" borderId="0" xfId="0" applyFont="1" applyAlignment="1">
      <alignment horizontal="center" vertical="center"/>
    </xf>
    <xf numFmtId="14" fontId="11" fillId="0" borderId="0" xfId="0" applyNumberFormat="1" applyFont="1" applyAlignment="1">
      <alignment horizontal="center" vertical="center"/>
    </xf>
    <xf numFmtId="164" fontId="12" fillId="2" borderId="6" xfId="0" applyFont="1" applyFill="1" applyBorder="1" applyAlignment="1">
      <alignment vertical="top" wrapText="1"/>
    </xf>
    <xf numFmtId="164" fontId="12" fillId="0" borderId="4" xfId="0" applyFont="1" applyBorder="1" applyAlignment="1">
      <alignment vertical="top" wrapText="1"/>
    </xf>
    <xf numFmtId="164" fontId="12" fillId="0" borderId="2" xfId="0" applyFont="1" applyBorder="1" applyAlignment="1">
      <alignment vertical="top" wrapText="1"/>
    </xf>
    <xf numFmtId="164" fontId="12" fillId="2" borderId="3" xfId="0" applyFont="1" applyFill="1" applyBorder="1" applyAlignment="1">
      <alignment vertical="top" wrapText="1"/>
    </xf>
    <xf numFmtId="164" fontId="12" fillId="3" borderId="6" xfId="0" applyFont="1" applyFill="1" applyBorder="1" applyAlignment="1">
      <alignment vertical="top" wrapText="1"/>
    </xf>
    <xf numFmtId="164" fontId="12" fillId="2" borderId="2" xfId="0" applyFont="1" applyFill="1" applyBorder="1" applyAlignment="1">
      <alignment vertical="top" wrapText="1"/>
    </xf>
    <xf numFmtId="164" fontId="12" fillId="3" borderId="4" xfId="0" applyFont="1" applyFill="1" applyBorder="1" applyAlignment="1">
      <alignment vertical="top" wrapText="1"/>
    </xf>
    <xf numFmtId="164" fontId="12" fillId="3" borderId="2" xfId="0" applyFont="1" applyFill="1" applyBorder="1" applyAlignment="1">
      <alignment vertical="top" wrapText="1"/>
    </xf>
    <xf numFmtId="164" fontId="12" fillId="2" borderId="12" xfId="0" applyFont="1" applyFill="1" applyBorder="1" applyAlignment="1">
      <alignment vertical="top" wrapText="1"/>
    </xf>
    <xf numFmtId="164" fontId="12" fillId="2" borderId="13" xfId="0" applyFont="1" applyFill="1" applyBorder="1" applyAlignment="1">
      <alignment vertical="top" wrapText="1"/>
    </xf>
    <xf numFmtId="164" fontId="12" fillId="0" borderId="14" xfId="0" applyFont="1" applyBorder="1" applyAlignment="1">
      <alignment vertical="top" wrapText="1"/>
    </xf>
    <xf numFmtId="164" fontId="12" fillId="2" borderId="15" xfId="0" applyFont="1" applyFill="1" applyBorder="1" applyAlignment="1">
      <alignment vertical="top" wrapText="1"/>
    </xf>
    <xf numFmtId="164" fontId="12" fillId="0" borderId="16" xfId="0" applyFont="1" applyBorder="1" applyAlignment="1">
      <alignment vertical="top" wrapText="1"/>
    </xf>
    <xf numFmtId="164" fontId="12" fillId="2" borderId="14" xfId="0" applyFont="1" applyFill="1" applyBorder="1" applyAlignment="1">
      <alignment vertical="top" wrapText="1"/>
    </xf>
    <xf numFmtId="164" fontId="12" fillId="0" borderId="13" xfId="0" applyFont="1" applyBorder="1" applyAlignment="1">
      <alignment vertical="top" wrapText="1"/>
    </xf>
    <xf numFmtId="164" fontId="12" fillId="2" borderId="16" xfId="0" applyFont="1" applyFill="1" applyBorder="1" applyAlignment="1">
      <alignment vertical="top" wrapText="1"/>
    </xf>
    <xf numFmtId="164" fontId="4" fillId="0" borderId="10" xfId="0" applyFont="1" applyBorder="1" applyAlignment="1">
      <alignment horizontal="center" wrapText="1"/>
    </xf>
    <xf numFmtId="164" fontId="12" fillId="3" borderId="3" xfId="0" applyFont="1" applyFill="1" applyBorder="1" applyAlignment="1">
      <alignment vertical="top" wrapText="1"/>
    </xf>
    <xf numFmtId="164" fontId="4" fillId="0" borderId="10" xfId="0" applyFont="1" applyBorder="1" applyAlignment="1">
      <alignment horizontal="center" vertical="top" wrapText="1"/>
    </xf>
    <xf numFmtId="164" fontId="12" fillId="3" borderId="36" xfId="0" applyFont="1" applyFill="1" applyBorder="1" applyAlignment="1">
      <alignment vertical="top" wrapText="1"/>
    </xf>
    <xf numFmtId="164" fontId="12" fillId="3" borderId="43" xfId="0" applyFont="1" applyFill="1" applyBorder="1" applyAlignment="1">
      <alignment vertical="top" wrapText="1"/>
    </xf>
    <xf numFmtId="164" fontId="12" fillId="2" borderId="43" xfId="0" applyFont="1" applyFill="1" applyBorder="1" applyAlignment="1">
      <alignment vertical="top" wrapText="1"/>
    </xf>
    <xf numFmtId="164" fontId="4" fillId="0" borderId="48" xfId="0" applyFont="1" applyFill="1" applyBorder="1" applyAlignment="1">
      <alignment horizontal="center" vertical="center" wrapText="1"/>
    </xf>
    <xf numFmtId="164" fontId="4" fillId="3" borderId="51" xfId="0" applyFont="1" applyFill="1" applyBorder="1" applyAlignment="1">
      <alignment horizontal="center" vertical="center" wrapText="1"/>
    </xf>
    <xf numFmtId="164" fontId="4" fillId="0" borderId="55" xfId="0" applyFont="1" applyFill="1" applyBorder="1" applyAlignment="1">
      <alignment horizontal="center" vertical="center" wrapText="1"/>
    </xf>
    <xf numFmtId="164" fontId="0" fillId="3" borderId="52" xfId="0" applyFill="1" applyBorder="1" applyAlignment="1">
      <alignment vertical="top" wrapText="1"/>
    </xf>
    <xf numFmtId="49" fontId="5" fillId="0" borderId="52" xfId="0" applyNumberFormat="1" applyFont="1" applyBorder="1" applyAlignment="1">
      <alignment horizontal="center" vertical="center"/>
    </xf>
    <xf numFmtId="49" fontId="5" fillId="0" borderId="53" xfId="0" applyNumberFormat="1" applyFont="1" applyBorder="1" applyAlignment="1">
      <alignment horizontal="center" vertical="center"/>
    </xf>
    <xf numFmtId="164" fontId="12" fillId="3" borderId="12" xfId="0" applyFont="1" applyFill="1" applyBorder="1" applyAlignment="1">
      <alignment vertical="top" wrapText="1"/>
    </xf>
    <xf numFmtId="164" fontId="0" fillId="2" borderId="52" xfId="0" applyFill="1" applyBorder="1" applyAlignment="1">
      <alignment vertical="top" wrapText="1"/>
    </xf>
    <xf numFmtId="164" fontId="4" fillId="0" borderId="10" xfId="0" applyFont="1" applyFill="1" applyBorder="1" applyAlignment="1">
      <alignment vertical="center" wrapText="1"/>
    </xf>
    <xf numFmtId="164" fontId="4" fillId="0" borderId="55" xfId="0" applyFont="1" applyBorder="1" applyAlignment="1">
      <alignment horizontal="center" wrapText="1"/>
    </xf>
    <xf numFmtId="164" fontId="4" fillId="0" borderId="52" xfId="0" applyFont="1" applyBorder="1" applyAlignment="1">
      <alignment horizontal="center" vertical="top" wrapText="1"/>
    </xf>
    <xf numFmtId="164" fontId="12" fillId="0" borderId="56" xfId="0" applyFont="1" applyBorder="1" applyAlignment="1">
      <alignment vertical="top" wrapText="1"/>
    </xf>
    <xf numFmtId="164" fontId="4" fillId="0" borderId="57" xfId="0" applyFont="1" applyFill="1" applyBorder="1" applyAlignment="1">
      <alignment horizontal="center" vertical="center" wrapText="1"/>
    </xf>
    <xf numFmtId="164" fontId="0" fillId="0" borderId="49" xfId="0" applyBorder="1" applyAlignment="1">
      <alignment vertical="top" wrapText="1"/>
    </xf>
    <xf numFmtId="164" fontId="6" fillId="0" borderId="4" xfId="0" applyFont="1" applyFill="1" applyBorder="1" applyAlignment="1">
      <alignment horizontal="left" vertical="center" wrapText="1"/>
    </xf>
    <xf numFmtId="164" fontId="4" fillId="0" borderId="5" xfId="0" applyFont="1" applyFill="1" applyBorder="1" applyAlignment="1">
      <alignment horizontal="center" vertical="center" wrapText="1"/>
    </xf>
    <xf numFmtId="164" fontId="6" fillId="2" borderId="6" xfId="0" applyFont="1" applyFill="1" applyBorder="1" applyAlignment="1">
      <alignment horizontal="left" vertical="center" wrapText="1"/>
    </xf>
    <xf numFmtId="164" fontId="12" fillId="3" borderId="7" xfId="0" applyFont="1" applyFill="1" applyBorder="1" applyAlignment="1">
      <alignment horizontal="center" vertical="center"/>
    </xf>
    <xf numFmtId="164" fontId="0" fillId="0" borderId="1" xfId="0" applyFill="1" applyBorder="1"/>
    <xf numFmtId="164" fontId="4"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xf>
    <xf numFmtId="164" fontId="0" fillId="0" borderId="4" xfId="0" applyFill="1" applyBorder="1"/>
    <xf numFmtId="164" fontId="12" fillId="3" borderId="8" xfId="0" applyFont="1" applyFill="1" applyBorder="1" applyAlignment="1">
      <alignment horizontal="center" vertical="center"/>
    </xf>
    <xf numFmtId="164" fontId="4" fillId="0" borderId="34" xfId="0" applyFont="1" applyFill="1" applyBorder="1" applyAlignment="1">
      <alignment horizontal="center" vertical="center" wrapText="1"/>
    </xf>
    <xf numFmtId="164" fontId="4" fillId="0" borderId="39" xfId="0" applyFont="1" applyFill="1" applyBorder="1" applyAlignment="1">
      <alignment horizontal="center" vertical="center" wrapText="1"/>
    </xf>
    <xf numFmtId="164" fontId="4" fillId="0" borderId="41" xfId="0" applyFont="1" applyFill="1" applyBorder="1" applyAlignment="1">
      <alignment horizontal="center" vertical="center" wrapText="1"/>
    </xf>
    <xf numFmtId="164" fontId="6" fillId="0" borderId="35" xfId="0" applyFont="1" applyFill="1" applyBorder="1" applyAlignment="1">
      <alignment horizontal="left" vertical="center" wrapText="1"/>
    </xf>
    <xf numFmtId="164" fontId="12" fillId="3" borderId="37" xfId="0" applyFont="1" applyFill="1" applyBorder="1" applyAlignment="1">
      <alignment horizontal="center" vertical="center"/>
    </xf>
    <xf numFmtId="164" fontId="12" fillId="3" borderId="44" xfId="0" applyFont="1" applyFill="1" applyBorder="1" applyAlignment="1">
      <alignment horizontal="center" vertical="center"/>
    </xf>
    <xf numFmtId="164" fontId="12" fillId="3" borderId="38" xfId="0" applyFont="1" applyFill="1" applyBorder="1" applyAlignment="1">
      <alignment horizontal="center" vertical="center"/>
    </xf>
    <xf numFmtId="164" fontId="12" fillId="3" borderId="40" xfId="0" applyFont="1" applyFill="1" applyBorder="1" applyAlignment="1">
      <alignment horizontal="center" vertical="center"/>
    </xf>
    <xf numFmtId="164" fontId="12" fillId="3" borderId="45" xfId="0" applyFont="1" applyFill="1" applyBorder="1" applyAlignment="1">
      <alignment horizontal="center" vertical="center"/>
    </xf>
    <xf numFmtId="164" fontId="6" fillId="2" borderId="10" xfId="0" applyFont="1" applyFill="1" applyBorder="1" applyAlignment="1">
      <alignment horizontal="left" vertical="center" wrapText="1"/>
    </xf>
    <xf numFmtId="164" fontId="6" fillId="0" borderId="42" xfId="0" applyFont="1" applyFill="1" applyBorder="1" applyAlignment="1">
      <alignment horizontal="left" vertical="center" wrapText="1"/>
    </xf>
    <xf numFmtId="164" fontId="4" fillId="0" borderId="32" xfId="0" applyFont="1" applyFill="1" applyBorder="1" applyAlignment="1">
      <alignment horizontal="center" vertical="center" wrapText="1"/>
    </xf>
    <xf numFmtId="164" fontId="12" fillId="3" borderId="9" xfId="0" applyFont="1" applyFill="1" applyBorder="1" applyAlignment="1">
      <alignment horizontal="center" vertical="center"/>
    </xf>
    <xf numFmtId="164" fontId="12" fillId="3" borderId="33" xfId="0" applyFont="1" applyFill="1" applyBorder="1" applyAlignment="1">
      <alignment horizontal="center" vertical="center"/>
    </xf>
    <xf numFmtId="164" fontId="6" fillId="0" borderId="2" xfId="0" applyFont="1" applyFill="1" applyBorder="1" applyAlignment="1">
      <alignment horizontal="left" vertical="center" wrapText="1"/>
    </xf>
    <xf numFmtId="164" fontId="6" fillId="2" borderId="3" xfId="0" applyFont="1" applyFill="1" applyBorder="1" applyAlignment="1">
      <alignment horizontal="left" vertical="center" wrapText="1"/>
    </xf>
    <xf numFmtId="164" fontId="4" fillId="0" borderId="49" xfId="0" applyFont="1" applyFill="1" applyBorder="1" applyAlignment="1">
      <alignment horizontal="center" vertical="center" wrapText="1"/>
    </xf>
    <xf numFmtId="164" fontId="4" fillId="0" borderId="50" xfId="0" applyFont="1" applyFill="1" applyBorder="1" applyAlignment="1">
      <alignment horizontal="center" vertical="center" wrapText="1"/>
    </xf>
    <xf numFmtId="164" fontId="4" fillId="3" borderId="49" xfId="0" applyFont="1" applyFill="1" applyBorder="1" applyAlignment="1">
      <alignment horizontal="center" vertical="center"/>
    </xf>
    <xf numFmtId="164" fontId="4" fillId="3" borderId="52" xfId="0" applyFont="1" applyFill="1" applyBorder="1" applyAlignment="1">
      <alignment horizontal="center" vertical="center"/>
    </xf>
    <xf numFmtId="164" fontId="4" fillId="3" borderId="53" xfId="0" applyFont="1" applyFill="1" applyBorder="1" applyAlignment="1">
      <alignment horizontal="center" vertical="center"/>
    </xf>
    <xf numFmtId="164" fontId="0" fillId="0" borderId="11" xfId="0" applyFill="1" applyBorder="1"/>
    <xf numFmtId="164" fontId="6" fillId="0" borderId="6" xfId="0" applyFont="1" applyFill="1" applyBorder="1" applyAlignment="1">
      <alignment horizontal="left" vertical="center" wrapText="1"/>
    </xf>
    <xf numFmtId="164" fontId="6" fillId="2" borderId="2" xfId="0" applyFont="1" applyFill="1" applyBorder="1" applyAlignment="1">
      <alignment horizontal="left" vertical="center" wrapText="1"/>
    </xf>
    <xf numFmtId="164" fontId="0" fillId="0" borderId="52" xfId="0" applyFill="1" applyBorder="1"/>
    <xf numFmtId="164" fontId="4" fillId="0" borderId="47" xfId="0" applyFont="1" applyFill="1" applyBorder="1" applyAlignment="1">
      <alignment horizontal="center" vertical="center" wrapText="1"/>
    </xf>
    <xf numFmtId="164" fontId="6" fillId="2" borderId="12" xfId="0" applyFont="1" applyFill="1" applyBorder="1" applyAlignment="1">
      <alignment horizontal="left" vertical="center" wrapText="1"/>
    </xf>
    <xf numFmtId="164" fontId="12" fillId="3" borderId="11" xfId="0" applyFont="1" applyFill="1" applyBorder="1" applyAlignment="1">
      <alignment horizontal="center" vertical="center"/>
    </xf>
    <xf numFmtId="164" fontId="6" fillId="0" borderId="3" xfId="0" applyFont="1" applyFill="1" applyBorder="1" applyAlignment="1">
      <alignment horizontal="left" vertical="center" wrapText="1"/>
    </xf>
    <xf numFmtId="164" fontId="12" fillId="3" borderId="54" xfId="0" applyFont="1" applyFill="1" applyBorder="1" applyAlignment="1">
      <alignment horizontal="center" vertical="center"/>
    </xf>
    <xf numFmtId="164" fontId="6" fillId="0" borderId="4" xfId="0" applyFont="1" applyFill="1" applyBorder="1" applyAlignment="1">
      <alignment horizontal="left" wrapText="1"/>
    </xf>
    <xf numFmtId="164" fontId="4" fillId="0" borderId="5" xfId="0" applyFont="1" applyFill="1" applyBorder="1" applyAlignment="1">
      <alignment horizontal="justify" vertical="center" wrapText="1"/>
    </xf>
    <xf numFmtId="164" fontId="6" fillId="2" borderId="6" xfId="0" applyFont="1" applyFill="1" applyBorder="1" applyAlignment="1">
      <alignment horizontal="left" wrapText="1"/>
    </xf>
    <xf numFmtId="164" fontId="6" fillId="0" borderId="46" xfId="0" applyFont="1" applyFill="1" applyBorder="1" applyAlignment="1">
      <alignment horizontal="left" vertical="center" wrapText="1"/>
    </xf>
    <xf numFmtId="164" fontId="6" fillId="0" borderId="14" xfId="0" applyFont="1" applyFill="1" applyBorder="1" applyAlignment="1">
      <alignment horizontal="left" vertical="center" wrapText="1"/>
    </xf>
    <xf numFmtId="164" fontId="6" fillId="2" borderId="43" xfId="0" applyFont="1" applyFill="1" applyBorder="1" applyAlignment="1">
      <alignment horizontal="left" vertical="center" wrapText="1"/>
    </xf>
    <xf numFmtId="164" fontId="6" fillId="0" borderId="12" xfId="0" applyFont="1" applyFill="1" applyBorder="1" applyAlignment="1">
      <alignment horizontal="left" vertical="center" wrapText="1"/>
    </xf>
    <xf numFmtId="164" fontId="6" fillId="3" borderId="36" xfId="0" applyFont="1" applyFill="1" applyBorder="1" applyAlignment="1">
      <alignment horizontal="left" vertical="center" wrapText="1"/>
    </xf>
    <xf numFmtId="164" fontId="6" fillId="2" borderId="4" xfId="0" applyFont="1" applyFill="1" applyBorder="1" applyAlignment="1">
      <alignment horizontal="left" vertical="center" wrapText="1"/>
    </xf>
    <xf numFmtId="164" fontId="4" fillId="0" borderId="5" xfId="0" applyFont="1" applyFill="1" applyBorder="1" applyAlignment="1">
      <alignment horizontal="left" vertical="center" wrapText="1"/>
    </xf>
    <xf numFmtId="164" fontId="7" fillId="2" borderId="6" xfId="0" applyFont="1" applyFill="1" applyBorder="1" applyAlignment="1">
      <alignment horizontal="left" vertical="center" wrapText="1"/>
    </xf>
    <xf numFmtId="164" fontId="4" fillId="0" borderId="52" xfId="0" applyFont="1" applyFill="1" applyBorder="1" applyAlignment="1">
      <alignment horizontal="left" wrapText="1"/>
    </xf>
    <xf numFmtId="49" fontId="4" fillId="0" borderId="52"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xf>
    <xf numFmtId="164" fontId="7" fillId="0" borderId="4" xfId="0" applyFont="1" applyFill="1" applyBorder="1" applyAlignment="1">
      <alignment horizontal="left" vertical="center" wrapText="1"/>
    </xf>
    <xf numFmtId="164" fontId="12" fillId="0" borderId="7" xfId="0" applyFont="1" applyFill="1" applyBorder="1" applyAlignment="1">
      <alignment horizontal="center" vertical="center"/>
    </xf>
    <xf numFmtId="164" fontId="12" fillId="0" borderId="8" xfId="0" applyFont="1" applyFill="1" applyBorder="1" applyAlignment="1">
      <alignment horizontal="center" vertical="center"/>
    </xf>
    <xf numFmtId="164" fontId="7" fillId="0" borderId="2" xfId="0" applyFont="1" applyFill="1" applyBorder="1" applyAlignment="1">
      <alignment horizontal="left" vertical="center" wrapText="1"/>
    </xf>
    <xf numFmtId="164" fontId="7" fillId="2" borderId="4" xfId="0" applyFont="1" applyFill="1" applyBorder="1" applyAlignment="1">
      <alignment horizontal="left" vertical="center" wrapText="1"/>
    </xf>
    <xf numFmtId="164" fontId="7" fillId="0" borderId="6" xfId="0" applyFont="1" applyFill="1" applyBorder="1" applyAlignment="1">
      <alignment horizontal="left" vertical="center" wrapText="1"/>
    </xf>
    <xf numFmtId="164" fontId="12" fillId="0" borderId="9" xfId="0" applyFont="1" applyFill="1" applyBorder="1" applyAlignment="1">
      <alignment horizontal="center" vertical="center"/>
    </xf>
    <xf numFmtId="164" fontId="12" fillId="0" borderId="33" xfId="0" applyFont="1" applyFill="1" applyBorder="1" applyAlignment="1">
      <alignment horizontal="center" vertical="center"/>
    </xf>
    <xf numFmtId="164" fontId="7" fillId="2" borderId="2" xfId="0" applyFont="1" applyFill="1" applyBorder="1" applyAlignment="1">
      <alignment horizontal="left" vertical="center" wrapText="1"/>
    </xf>
    <xf numFmtId="164" fontId="7" fillId="0" borderId="3" xfId="0" applyFont="1" applyFill="1" applyBorder="1" applyAlignment="1">
      <alignment horizontal="left" vertical="center" wrapText="1"/>
    </xf>
    <xf numFmtId="164" fontId="12" fillId="0" borderId="54" xfId="0" applyFont="1" applyFill="1" applyBorder="1" applyAlignment="1">
      <alignment horizontal="center" vertical="center"/>
    </xf>
    <xf numFmtId="164" fontId="0" fillId="0" borderId="49" xfId="0" applyFill="1" applyBorder="1"/>
    <xf numFmtId="164" fontId="7" fillId="2" borderId="12" xfId="0" applyFont="1" applyFill="1" applyBorder="1" applyAlignment="1">
      <alignment horizontal="left" vertical="center" wrapText="1"/>
    </xf>
    <xf numFmtId="164" fontId="12" fillId="0" borderId="11" xfId="0" applyFont="1" applyFill="1" applyBorder="1" applyAlignment="1">
      <alignment horizontal="center" vertical="center"/>
    </xf>
    <xf numFmtId="164" fontId="13" fillId="3" borderId="27" xfId="0" applyFont="1" applyFill="1" applyBorder="1" applyAlignment="1">
      <alignment horizontal="center" vertical="center"/>
    </xf>
    <xf numFmtId="164" fontId="13" fillId="3" borderId="23" xfId="0" applyFont="1" applyFill="1" applyBorder="1" applyAlignment="1">
      <alignment horizontal="center" vertical="center"/>
    </xf>
    <xf numFmtId="164" fontId="13" fillId="3" borderId="28" xfId="0" applyFont="1" applyFill="1" applyBorder="1" applyAlignment="1">
      <alignment horizontal="center" vertical="center"/>
    </xf>
    <xf numFmtId="164" fontId="13" fillId="3" borderId="29" xfId="0" applyFont="1" applyFill="1" applyBorder="1" applyAlignment="1">
      <alignment horizontal="center" vertical="center"/>
    </xf>
    <xf numFmtId="164" fontId="13" fillId="3" borderId="30" xfId="0" applyFont="1" applyFill="1" applyBorder="1" applyAlignment="1">
      <alignment horizontal="center" vertical="center"/>
    </xf>
    <xf numFmtId="164" fontId="13" fillId="3" borderId="31" xfId="0" applyFont="1" applyFill="1" applyBorder="1" applyAlignment="1">
      <alignment horizontal="center" vertical="center"/>
    </xf>
    <xf numFmtId="164" fontId="13" fillId="3" borderId="24" xfId="0" applyFont="1" applyFill="1" applyBorder="1" applyAlignment="1">
      <alignment horizontal="center" vertical="center"/>
    </xf>
    <xf numFmtId="164" fontId="13" fillId="3" borderId="25" xfId="0" applyFont="1" applyFill="1" applyBorder="1" applyAlignment="1">
      <alignment horizontal="center" vertical="center"/>
    </xf>
    <xf numFmtId="164" fontId="13" fillId="3" borderId="26" xfId="0" applyFont="1" applyFill="1" applyBorder="1" applyAlignment="1">
      <alignment horizontal="center" vertical="center"/>
    </xf>
    <xf numFmtId="164" fontId="5" fillId="0" borderId="18" xfId="0" applyFont="1" applyFill="1" applyBorder="1" applyAlignment="1">
      <alignment horizontal="left" vertical="center" wrapText="1"/>
    </xf>
    <xf numFmtId="164" fontId="5" fillId="0" borderId="21" xfId="0" applyFont="1" applyFill="1" applyBorder="1" applyAlignment="1">
      <alignment horizontal="left" vertical="center" wrapText="1"/>
    </xf>
    <xf numFmtId="164" fontId="5" fillId="0" borderId="17" xfId="0" applyFont="1" applyFill="1" applyBorder="1" applyAlignment="1">
      <alignment horizontal="left" vertical="center"/>
    </xf>
    <xf numFmtId="164" fontId="5" fillId="0" borderId="20" xfId="0" applyFont="1" applyFill="1" applyBorder="1" applyAlignment="1">
      <alignment horizontal="left" vertical="center"/>
    </xf>
    <xf numFmtId="164" fontId="11" fillId="0" borderId="0" xfId="0" applyFont="1" applyAlignment="1">
      <alignment horizontal="center" vertical="center"/>
    </xf>
    <xf numFmtId="14" fontId="11" fillId="0" borderId="1" xfId="0" applyNumberFormat="1" applyFont="1" applyFill="1" applyBorder="1" applyAlignment="1">
      <alignment horizontal="center" vertical="center"/>
    </xf>
    <xf numFmtId="164" fontId="4" fillId="0" borderId="2" xfId="0" applyFont="1" applyFill="1" applyBorder="1" applyAlignment="1">
      <alignment horizontal="center" vertical="center" wrapText="1"/>
    </xf>
    <xf numFmtId="164" fontId="5" fillId="0" borderId="19" xfId="0" applyFont="1" applyFill="1" applyBorder="1" applyAlignment="1">
      <alignment horizontal="left" vertical="center" wrapText="1"/>
    </xf>
    <xf numFmtId="164" fontId="5" fillId="0" borderId="22" xfId="0" applyFont="1" applyFill="1" applyBorder="1" applyAlignment="1">
      <alignment horizontal="left" vertical="center" wrapText="1"/>
    </xf>
    <xf numFmtId="164" fontId="5" fillId="0" borderId="17" xfId="0" applyFont="1" applyFill="1" applyBorder="1" applyAlignment="1">
      <alignment horizontal="left" vertical="center" wrapText="1"/>
    </xf>
    <xf numFmtId="164" fontId="5" fillId="0" borderId="20" xfId="0" applyFont="1" applyFill="1" applyBorder="1" applyAlignment="1">
      <alignment horizontal="left" vertical="center" wrapText="1"/>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abSelected="1" topLeftCell="A79" zoomScale="85" zoomScaleNormal="85" workbookViewId="0">
      <selection activeCell="D1" sqref="D1"/>
    </sheetView>
  </sheetViews>
  <sheetFormatPr baseColWidth="10" defaultRowHeight="15" customHeight="1" x14ac:dyDescent="0.25"/>
  <cols>
    <col min="1" max="1" width="24" customWidth="1"/>
    <col min="2" max="2" width="30.42578125" customWidth="1"/>
    <col min="3" max="3" width="29.7109375" style="14" customWidth="1"/>
    <col min="4" max="4" width="44" customWidth="1"/>
    <col min="5" max="8" width="3.7109375" customWidth="1"/>
    <col min="9" max="9" width="11.28515625" customWidth="1"/>
    <col min="10" max="14" width="11.28515625" style="17" customWidth="1"/>
    <col min="15" max="1025" width="11.28515625" customWidth="1"/>
    <col min="1026" max="1026" width="11.42578125" customWidth="1"/>
  </cols>
  <sheetData>
    <row r="1" spans="1:14" s="3" customFormat="1" ht="15" customHeight="1" x14ac:dyDescent="0.25">
      <c r="A1" s="1" t="s">
        <v>0</v>
      </c>
      <c r="B1" s="20"/>
      <c r="C1" s="2" t="s">
        <v>1</v>
      </c>
      <c r="D1" s="20"/>
      <c r="J1" s="16"/>
      <c r="K1" s="16"/>
      <c r="L1" s="16"/>
      <c r="M1" s="16"/>
      <c r="N1" s="16"/>
    </row>
    <row r="2" spans="1:14" s="3" customFormat="1" ht="15" customHeight="1" x14ac:dyDescent="0.25">
      <c r="A2" s="1" t="s">
        <v>2</v>
      </c>
      <c r="B2" s="20"/>
      <c r="C2" s="4" t="s">
        <v>3</v>
      </c>
      <c r="D2" s="21"/>
      <c r="E2" s="62"/>
      <c r="F2" s="62"/>
      <c r="G2" s="62"/>
      <c r="H2" s="62"/>
      <c r="J2" s="16"/>
      <c r="K2" s="16"/>
      <c r="L2" s="16"/>
      <c r="M2" s="16"/>
      <c r="N2" s="16"/>
    </row>
    <row r="3" spans="1:14" ht="15" customHeight="1" x14ac:dyDescent="0.25">
      <c r="A3" s="5" t="s">
        <v>4</v>
      </c>
      <c r="B3" s="63" t="s">
        <v>5</v>
      </c>
      <c r="C3" s="63"/>
      <c r="D3" s="6" t="s">
        <v>6</v>
      </c>
      <c r="E3" s="64" t="s">
        <v>7</v>
      </c>
      <c r="F3" s="64"/>
      <c r="G3" s="64"/>
      <c r="H3" s="64"/>
    </row>
    <row r="4" spans="1:14" ht="15" customHeight="1" thickBot="1" x14ac:dyDescent="0.3">
      <c r="A4" s="7"/>
      <c r="B4" s="65"/>
      <c r="C4" s="65"/>
      <c r="D4" s="8"/>
      <c r="E4" s="9" t="s">
        <v>8</v>
      </c>
      <c r="F4" s="9" t="s">
        <v>9</v>
      </c>
      <c r="G4" s="9" t="s">
        <v>10</v>
      </c>
      <c r="H4" s="9" t="s">
        <v>11</v>
      </c>
    </row>
    <row r="5" spans="1:14" ht="61.5" customHeight="1" thickBot="1" x14ac:dyDescent="0.3">
      <c r="A5" s="59" t="s">
        <v>12</v>
      </c>
      <c r="B5" s="60" t="s">
        <v>13</v>
      </c>
      <c r="C5" s="60"/>
      <c r="D5" s="22"/>
      <c r="E5" s="61"/>
      <c r="F5" s="61"/>
      <c r="G5" s="61"/>
      <c r="H5" s="66"/>
      <c r="J5" s="18">
        <f>IF(E5&lt;&gt;"",25,0)</f>
        <v>0</v>
      </c>
      <c r="K5" s="18">
        <f>IF(F5&lt;&gt;"",50,0)</f>
        <v>0</v>
      </c>
      <c r="L5" s="18">
        <f>IF(G5&lt;&gt;"",75,0)</f>
        <v>0</v>
      </c>
      <c r="M5" s="18">
        <f>IF(H5&lt;&gt;"",100,0)</f>
        <v>0</v>
      </c>
      <c r="N5" s="18">
        <f>J5+K5+L5+M5</f>
        <v>0</v>
      </c>
    </row>
    <row r="6" spans="1:14" ht="57.75" customHeight="1" thickBot="1" x14ac:dyDescent="0.3">
      <c r="A6" s="59"/>
      <c r="B6" s="58" t="s">
        <v>14</v>
      </c>
      <c r="C6" s="58"/>
      <c r="D6" s="23"/>
      <c r="E6" s="61"/>
      <c r="F6" s="61"/>
      <c r="G6" s="61"/>
      <c r="H6" s="66"/>
      <c r="J6" s="18"/>
      <c r="K6" s="18"/>
      <c r="L6" s="18"/>
      <c r="M6" s="18"/>
      <c r="N6" s="18"/>
    </row>
    <row r="7" spans="1:14" ht="66" customHeight="1" thickBot="1" x14ac:dyDescent="0.3">
      <c r="A7" s="59" t="s">
        <v>15</v>
      </c>
      <c r="B7" s="60" t="s">
        <v>16</v>
      </c>
      <c r="C7" s="60"/>
      <c r="D7" s="22"/>
      <c r="E7" s="61"/>
      <c r="F7" s="61"/>
      <c r="G7" s="61"/>
      <c r="H7" s="66"/>
      <c r="J7" s="18">
        <f t="shared" ref="J7:J68" si="0">IF(E7&lt;&gt;"",25,0)</f>
        <v>0</v>
      </c>
      <c r="K7" s="18">
        <f t="shared" ref="K7:K68" si="1">IF(F7&lt;&gt;"",50,0)</f>
        <v>0</v>
      </c>
      <c r="L7" s="18">
        <f t="shared" ref="L7:L68" si="2">IF(G7&lt;&gt;"",75,0)</f>
        <v>0</v>
      </c>
      <c r="M7" s="18">
        <f t="shared" ref="M7:M68" si="3">IF(H7&lt;&gt;"",100,0)</f>
        <v>0</v>
      </c>
      <c r="N7" s="18">
        <f>J7+K7+L7+M7</f>
        <v>0</v>
      </c>
    </row>
    <row r="8" spans="1:14" ht="76.5" customHeight="1" thickBot="1" x14ac:dyDescent="0.3">
      <c r="A8" s="59"/>
      <c r="B8" s="58" t="s">
        <v>17</v>
      </c>
      <c r="C8" s="58"/>
      <c r="D8" s="23"/>
      <c r="E8" s="61"/>
      <c r="F8" s="61"/>
      <c r="G8" s="61"/>
      <c r="H8" s="66"/>
      <c r="J8" s="18"/>
      <c r="K8" s="18"/>
      <c r="L8" s="18"/>
      <c r="M8" s="18"/>
      <c r="N8" s="18"/>
    </row>
    <row r="9" spans="1:14" ht="39.75" customHeight="1" thickBot="1" x14ac:dyDescent="0.3">
      <c r="A9" s="59" t="s">
        <v>18</v>
      </c>
      <c r="B9" s="60" t="s">
        <v>19</v>
      </c>
      <c r="C9" s="60"/>
      <c r="D9" s="22"/>
      <c r="E9" s="61"/>
      <c r="F9" s="61"/>
      <c r="G9" s="61"/>
      <c r="H9" s="66"/>
      <c r="J9" s="18">
        <f t="shared" si="0"/>
        <v>0</v>
      </c>
      <c r="K9" s="18">
        <f t="shared" si="1"/>
        <v>0</v>
      </c>
      <c r="L9" s="18">
        <f t="shared" si="2"/>
        <v>0</v>
      </c>
      <c r="M9" s="18">
        <f t="shared" si="3"/>
        <v>0</v>
      </c>
      <c r="N9" s="18">
        <f>J9+K9+L9+M9</f>
        <v>0</v>
      </c>
    </row>
    <row r="10" spans="1:14" ht="41.25" customHeight="1" thickBot="1" x14ac:dyDescent="0.3">
      <c r="A10" s="59"/>
      <c r="B10" s="81" t="s">
        <v>20</v>
      </c>
      <c r="C10" s="81"/>
      <c r="D10" s="24"/>
      <c r="E10" s="61"/>
      <c r="F10" s="61"/>
      <c r="G10" s="61"/>
      <c r="H10" s="66"/>
      <c r="J10" s="18"/>
      <c r="K10" s="18"/>
      <c r="L10" s="18"/>
      <c r="M10" s="18"/>
      <c r="N10" s="18"/>
    </row>
    <row r="11" spans="1:14" ht="37.5" customHeight="1" thickBot="1" x14ac:dyDescent="0.3">
      <c r="A11" s="78"/>
      <c r="B11" s="82" t="s">
        <v>21</v>
      </c>
      <c r="C11" s="82"/>
      <c r="D11" s="25"/>
      <c r="E11" s="79"/>
      <c r="F11" s="79"/>
      <c r="G11" s="79"/>
      <c r="H11" s="80"/>
      <c r="J11" s="18"/>
      <c r="K11" s="18"/>
      <c r="L11" s="18"/>
      <c r="M11" s="18"/>
      <c r="N11" s="18"/>
    </row>
    <row r="12" spans="1:14" ht="36.75" customHeight="1" thickBot="1" x14ac:dyDescent="0.3">
      <c r="A12" s="67" t="s">
        <v>22</v>
      </c>
      <c r="B12" s="70" t="s">
        <v>23</v>
      </c>
      <c r="C12" s="70"/>
      <c r="D12" s="41"/>
      <c r="E12" s="71"/>
      <c r="F12" s="71"/>
      <c r="G12" s="71"/>
      <c r="H12" s="73"/>
      <c r="J12" s="18">
        <f t="shared" si="0"/>
        <v>0</v>
      </c>
      <c r="K12" s="18">
        <f t="shared" si="1"/>
        <v>0</v>
      </c>
      <c r="L12" s="18">
        <f t="shared" si="2"/>
        <v>0</v>
      </c>
      <c r="M12" s="18">
        <f t="shared" si="3"/>
        <v>0</v>
      </c>
      <c r="N12" s="18">
        <f>J12+K12+L12+M12</f>
        <v>0</v>
      </c>
    </row>
    <row r="13" spans="1:14" ht="50.25" customHeight="1" thickBot="1" x14ac:dyDescent="0.3">
      <c r="A13" s="68"/>
      <c r="B13" s="76" t="s">
        <v>24</v>
      </c>
      <c r="C13" s="76"/>
      <c r="D13" s="27"/>
      <c r="E13" s="61"/>
      <c r="F13" s="61"/>
      <c r="G13" s="61"/>
      <c r="H13" s="74"/>
      <c r="J13" s="18"/>
      <c r="K13" s="18"/>
      <c r="L13" s="18"/>
      <c r="M13" s="18"/>
      <c r="N13" s="18"/>
    </row>
    <row r="14" spans="1:14" ht="45.75" customHeight="1" thickBot="1" x14ac:dyDescent="0.3">
      <c r="A14" s="69"/>
      <c r="B14" s="77" t="s">
        <v>25</v>
      </c>
      <c r="C14" s="77"/>
      <c r="D14" s="42"/>
      <c r="E14" s="72"/>
      <c r="F14" s="72"/>
      <c r="G14" s="72"/>
      <c r="H14" s="75"/>
      <c r="J14" s="18"/>
      <c r="K14" s="18"/>
      <c r="L14" s="18"/>
      <c r="M14" s="18"/>
      <c r="N14" s="18"/>
    </row>
    <row r="15" spans="1:14" s="10" customFormat="1" ht="18" customHeight="1" thickBot="1" x14ac:dyDescent="0.3">
      <c r="A15" s="44" t="s">
        <v>4</v>
      </c>
      <c r="B15" s="83" t="s">
        <v>5</v>
      </c>
      <c r="C15" s="84"/>
      <c r="D15" s="45" t="s">
        <v>6</v>
      </c>
      <c r="E15" s="85" t="s">
        <v>7</v>
      </c>
      <c r="F15" s="86"/>
      <c r="G15" s="86"/>
      <c r="H15" s="87"/>
      <c r="J15" s="18"/>
      <c r="K15" s="18"/>
      <c r="L15" s="18"/>
      <c r="M15" s="18"/>
      <c r="N15" s="19"/>
    </row>
    <row r="16" spans="1:14" ht="15" customHeight="1" thickBot="1" x14ac:dyDescent="0.3">
      <c r="A16" s="38"/>
      <c r="B16" s="88"/>
      <c r="C16" s="88"/>
      <c r="D16" s="40"/>
      <c r="E16" s="11" t="s">
        <v>8</v>
      </c>
      <c r="F16" s="11" t="s">
        <v>9</v>
      </c>
      <c r="G16" s="11" t="s">
        <v>10</v>
      </c>
      <c r="H16" s="11" t="s">
        <v>11</v>
      </c>
      <c r="J16" s="18"/>
      <c r="K16" s="18"/>
      <c r="L16" s="18"/>
      <c r="M16" s="18"/>
      <c r="N16" s="18"/>
    </row>
    <row r="17" spans="1:14" ht="33" customHeight="1" thickBot="1" x14ac:dyDescent="0.3">
      <c r="A17" s="59" t="s">
        <v>26</v>
      </c>
      <c r="B17" s="89" t="s">
        <v>27</v>
      </c>
      <c r="C17" s="89"/>
      <c r="D17" s="26"/>
      <c r="E17" s="61"/>
      <c r="F17" s="61"/>
      <c r="G17" s="61"/>
      <c r="H17" s="66"/>
      <c r="J17" s="18">
        <f t="shared" si="0"/>
        <v>0</v>
      </c>
      <c r="K17" s="18">
        <f t="shared" si="1"/>
        <v>0</v>
      </c>
      <c r="L17" s="18">
        <f t="shared" si="2"/>
        <v>0</v>
      </c>
      <c r="M17" s="18">
        <f t="shared" si="3"/>
        <v>0</v>
      </c>
      <c r="N17" s="18">
        <f>J17+K17+L17+M17</f>
        <v>0</v>
      </c>
    </row>
    <row r="18" spans="1:14" ht="65.25" customHeight="1" thickBot="1" x14ac:dyDescent="0.3">
      <c r="A18" s="59"/>
      <c r="B18" s="90" t="s">
        <v>28</v>
      </c>
      <c r="C18" s="90"/>
      <c r="D18" s="27"/>
      <c r="E18" s="61"/>
      <c r="F18" s="61"/>
      <c r="G18" s="61"/>
      <c r="H18" s="66"/>
      <c r="J18" s="18"/>
      <c r="K18" s="18"/>
      <c r="L18" s="18"/>
      <c r="M18" s="18"/>
      <c r="N18" s="18"/>
    </row>
    <row r="19" spans="1:14" ht="53.25" customHeight="1" thickBot="1" x14ac:dyDescent="0.3">
      <c r="A19" s="59"/>
      <c r="B19" s="58" t="s">
        <v>29</v>
      </c>
      <c r="C19" s="58"/>
      <c r="D19" s="28"/>
      <c r="E19" s="61"/>
      <c r="F19" s="61"/>
      <c r="G19" s="61"/>
      <c r="H19" s="66"/>
      <c r="J19" s="18"/>
      <c r="K19" s="18"/>
      <c r="L19" s="18"/>
      <c r="M19" s="18"/>
      <c r="N19" s="18"/>
    </row>
    <row r="20" spans="1:14" ht="45" customHeight="1" thickBot="1" x14ac:dyDescent="0.3">
      <c r="A20" s="59" t="s">
        <v>30</v>
      </c>
      <c r="B20" s="60" t="s">
        <v>31</v>
      </c>
      <c r="C20" s="60"/>
      <c r="D20" s="22"/>
      <c r="E20" s="61"/>
      <c r="F20" s="61"/>
      <c r="G20" s="61"/>
      <c r="H20" s="66"/>
      <c r="J20" s="18">
        <f t="shared" si="0"/>
        <v>0</v>
      </c>
      <c r="K20" s="18">
        <f t="shared" si="1"/>
        <v>0</v>
      </c>
      <c r="L20" s="18">
        <f t="shared" si="2"/>
        <v>0</v>
      </c>
      <c r="M20" s="18">
        <f t="shared" si="3"/>
        <v>0</v>
      </c>
      <c r="N20" s="18">
        <f>J20+K20+L20+M20</f>
        <v>0</v>
      </c>
    </row>
    <row r="21" spans="1:14" ht="48.75" customHeight="1" thickBot="1" x14ac:dyDescent="0.3">
      <c r="A21" s="59"/>
      <c r="B21" s="81" t="s">
        <v>32</v>
      </c>
      <c r="C21" s="81"/>
      <c r="D21" s="29"/>
      <c r="E21" s="61"/>
      <c r="F21" s="61"/>
      <c r="G21" s="61"/>
      <c r="H21" s="66"/>
      <c r="J21" s="18"/>
      <c r="K21" s="18"/>
      <c r="L21" s="18"/>
      <c r="M21" s="18"/>
      <c r="N21" s="18"/>
    </row>
    <row r="22" spans="1:14" ht="63.75" customHeight="1" thickBot="1" x14ac:dyDescent="0.3">
      <c r="A22" s="59"/>
      <c r="B22" s="90" t="s">
        <v>33</v>
      </c>
      <c r="C22" s="90"/>
      <c r="D22" s="27"/>
      <c r="E22" s="61"/>
      <c r="F22" s="61"/>
      <c r="G22" s="61"/>
      <c r="H22" s="66"/>
      <c r="J22" s="18"/>
      <c r="K22" s="18"/>
      <c r="L22" s="18"/>
      <c r="M22" s="18"/>
      <c r="N22" s="18"/>
    </row>
    <row r="23" spans="1:14" ht="54.75" customHeight="1" thickBot="1" x14ac:dyDescent="0.3">
      <c r="A23" s="59"/>
      <c r="B23" s="81" t="s">
        <v>34</v>
      </c>
      <c r="C23" s="81"/>
      <c r="D23" s="29"/>
      <c r="E23" s="61"/>
      <c r="F23" s="61"/>
      <c r="G23" s="61"/>
      <c r="H23" s="66"/>
      <c r="J23" s="18"/>
      <c r="K23" s="18"/>
      <c r="L23" s="18"/>
      <c r="M23" s="18"/>
      <c r="N23" s="18"/>
    </row>
    <row r="24" spans="1:14" ht="67.5" customHeight="1" thickBot="1" x14ac:dyDescent="0.3">
      <c r="A24" s="59"/>
      <c r="B24" s="90" t="s">
        <v>35</v>
      </c>
      <c r="C24" s="90"/>
      <c r="D24" s="27"/>
      <c r="E24" s="61"/>
      <c r="F24" s="61"/>
      <c r="G24" s="61"/>
      <c r="H24" s="66"/>
      <c r="J24" s="18"/>
      <c r="K24" s="18"/>
      <c r="L24" s="18"/>
      <c r="M24" s="18"/>
      <c r="N24" s="18"/>
    </row>
    <row r="25" spans="1:14" ht="36.75" customHeight="1" thickBot="1" x14ac:dyDescent="0.3">
      <c r="A25" s="59"/>
      <c r="B25" s="81" t="s">
        <v>36</v>
      </c>
      <c r="C25" s="81"/>
      <c r="D25" s="29"/>
      <c r="E25" s="61"/>
      <c r="F25" s="61"/>
      <c r="G25" s="61"/>
      <c r="H25" s="66"/>
      <c r="J25" s="18"/>
      <c r="K25" s="18"/>
      <c r="L25" s="18"/>
      <c r="M25" s="18"/>
      <c r="N25" s="18"/>
    </row>
    <row r="26" spans="1:14" ht="37.5" customHeight="1" thickBot="1" x14ac:dyDescent="0.3">
      <c r="A26" s="59"/>
      <c r="B26" s="90" t="s">
        <v>37</v>
      </c>
      <c r="C26" s="90"/>
      <c r="D26" s="27"/>
      <c r="E26" s="61"/>
      <c r="F26" s="61"/>
      <c r="G26" s="61"/>
      <c r="H26" s="66"/>
      <c r="J26" s="18"/>
      <c r="K26" s="18"/>
      <c r="L26" s="18"/>
      <c r="M26" s="18"/>
      <c r="N26" s="18"/>
    </row>
    <row r="27" spans="1:14" ht="39.75" customHeight="1" thickBot="1" x14ac:dyDescent="0.3">
      <c r="A27" s="78"/>
      <c r="B27" s="95" t="s">
        <v>38</v>
      </c>
      <c r="C27" s="95"/>
      <c r="D27" s="39"/>
      <c r="E27" s="79"/>
      <c r="F27" s="79"/>
      <c r="G27" s="79"/>
      <c r="H27" s="80"/>
      <c r="J27" s="18"/>
      <c r="K27" s="18"/>
      <c r="L27" s="18"/>
      <c r="M27" s="18"/>
      <c r="N27" s="18"/>
    </row>
    <row r="28" spans="1:14" ht="18" customHeight="1" thickBot="1" x14ac:dyDescent="0.3">
      <c r="A28" s="46"/>
      <c r="B28" s="91"/>
      <c r="C28" s="91"/>
      <c r="D28" s="47"/>
      <c r="E28" s="48" t="s">
        <v>8</v>
      </c>
      <c r="F28" s="48" t="s">
        <v>9</v>
      </c>
      <c r="G28" s="48" t="s">
        <v>10</v>
      </c>
      <c r="H28" s="49" t="s">
        <v>11</v>
      </c>
      <c r="J28" s="18"/>
      <c r="K28" s="18"/>
      <c r="L28" s="18"/>
      <c r="M28" s="18"/>
      <c r="N28" s="18"/>
    </row>
    <row r="29" spans="1:14" ht="31.5" customHeight="1" thickBot="1" x14ac:dyDescent="0.3">
      <c r="A29" s="92" t="s">
        <v>39</v>
      </c>
      <c r="B29" s="93" t="s">
        <v>40</v>
      </c>
      <c r="C29" s="93"/>
      <c r="D29" s="30"/>
      <c r="E29" s="94"/>
      <c r="F29" s="94"/>
      <c r="G29" s="94"/>
      <c r="H29" s="96"/>
      <c r="J29" s="18">
        <f t="shared" si="0"/>
        <v>0</v>
      </c>
      <c r="K29" s="18">
        <f t="shared" si="1"/>
        <v>0</v>
      </c>
      <c r="L29" s="18">
        <f t="shared" si="2"/>
        <v>0</v>
      </c>
      <c r="M29" s="18">
        <f t="shared" si="3"/>
        <v>0</v>
      </c>
      <c r="N29" s="18">
        <f>J29+K29+L29+M29</f>
        <v>0</v>
      </c>
    </row>
    <row r="30" spans="1:14" ht="31.5" customHeight="1" thickBot="1" x14ac:dyDescent="0.3">
      <c r="A30" s="59"/>
      <c r="B30" s="97" t="s">
        <v>41</v>
      </c>
      <c r="C30" s="97"/>
      <c r="D30" s="28"/>
      <c r="E30" s="61"/>
      <c r="F30" s="61"/>
      <c r="G30" s="61"/>
      <c r="H30" s="66"/>
      <c r="J30" s="18"/>
      <c r="K30" s="18"/>
      <c r="L30" s="18"/>
      <c r="M30" s="18"/>
      <c r="N30" s="18"/>
    </row>
    <row r="31" spans="1:14" ht="30.75" customHeight="1" thickBot="1" x14ac:dyDescent="0.3">
      <c r="A31" s="98" t="s">
        <v>42</v>
      </c>
      <c r="B31" s="99" t="s">
        <v>43</v>
      </c>
      <c r="C31" s="99"/>
      <c r="D31" s="30"/>
      <c r="E31" s="61"/>
      <c r="F31" s="61"/>
      <c r="G31" s="61"/>
      <c r="H31" s="66"/>
      <c r="J31" s="18">
        <f t="shared" si="0"/>
        <v>0</v>
      </c>
      <c r="K31" s="18">
        <f t="shared" si="1"/>
        <v>0</v>
      </c>
      <c r="L31" s="18">
        <f t="shared" si="2"/>
        <v>0</v>
      </c>
      <c r="M31" s="18">
        <f t="shared" si="3"/>
        <v>0</v>
      </c>
      <c r="N31" s="18">
        <f>J31+K31+L31+M31</f>
        <v>0</v>
      </c>
    </row>
    <row r="32" spans="1:14" ht="39" customHeight="1" thickBot="1" x14ac:dyDescent="0.3">
      <c r="A32" s="98"/>
      <c r="B32" s="100" t="s">
        <v>44</v>
      </c>
      <c r="C32" s="101"/>
      <c r="D32" s="28"/>
      <c r="E32" s="61"/>
      <c r="F32" s="61"/>
      <c r="G32" s="61"/>
      <c r="H32" s="66"/>
      <c r="J32" s="18"/>
      <c r="K32" s="18"/>
      <c r="L32" s="18"/>
      <c r="M32" s="18"/>
      <c r="N32" s="18"/>
    </row>
    <row r="33" spans="1:14" ht="54" customHeight="1" thickBot="1" x14ac:dyDescent="0.3">
      <c r="A33" s="59" t="s">
        <v>45</v>
      </c>
      <c r="B33" s="60" t="s">
        <v>46</v>
      </c>
      <c r="C33" s="60"/>
      <c r="D33" s="22"/>
      <c r="E33" s="61"/>
      <c r="F33" s="61"/>
      <c r="G33" s="61"/>
      <c r="H33" s="66"/>
      <c r="J33" s="18">
        <f t="shared" si="0"/>
        <v>0</v>
      </c>
      <c r="K33" s="18">
        <f t="shared" si="1"/>
        <v>0</v>
      </c>
      <c r="L33" s="18">
        <f t="shared" si="2"/>
        <v>0</v>
      </c>
      <c r="M33" s="18">
        <f t="shared" si="3"/>
        <v>0</v>
      </c>
      <c r="N33" s="18">
        <f>J33+K33+L33+M33</f>
        <v>0</v>
      </c>
    </row>
    <row r="34" spans="1:14" ht="31.5" customHeight="1" thickBot="1" x14ac:dyDescent="0.3">
      <c r="A34" s="59"/>
      <c r="B34" s="81" t="s">
        <v>47</v>
      </c>
      <c r="C34" s="81"/>
      <c r="D34" s="29"/>
      <c r="E34" s="61"/>
      <c r="F34" s="61"/>
      <c r="G34" s="61"/>
      <c r="H34" s="66"/>
      <c r="J34" s="18"/>
      <c r="K34" s="18"/>
      <c r="L34" s="18"/>
      <c r="M34" s="18"/>
      <c r="N34" s="18"/>
    </row>
    <row r="35" spans="1:14" ht="30.75" customHeight="1" thickBot="1" x14ac:dyDescent="0.3">
      <c r="A35" s="59"/>
      <c r="B35" s="90" t="s">
        <v>48</v>
      </c>
      <c r="C35" s="90"/>
      <c r="D35" s="27"/>
      <c r="E35" s="61"/>
      <c r="F35" s="61"/>
      <c r="G35" s="61"/>
      <c r="H35" s="66"/>
      <c r="J35" s="18"/>
      <c r="K35" s="18"/>
      <c r="L35" s="18"/>
      <c r="M35" s="18"/>
      <c r="N35" s="18"/>
    </row>
    <row r="36" spans="1:14" ht="32.25" customHeight="1" thickBot="1" x14ac:dyDescent="0.3">
      <c r="A36" s="59"/>
      <c r="B36" s="58" t="s">
        <v>49</v>
      </c>
      <c r="C36" s="58"/>
      <c r="D36" s="28"/>
      <c r="E36" s="61"/>
      <c r="F36" s="61"/>
      <c r="G36" s="61"/>
      <c r="H36" s="66"/>
      <c r="J36" s="18"/>
      <c r="K36" s="18"/>
      <c r="L36" s="18"/>
      <c r="M36" s="18"/>
      <c r="N36" s="18"/>
    </row>
    <row r="37" spans="1:14" ht="47.25" customHeight="1" thickBot="1" x14ac:dyDescent="0.3">
      <c r="A37" s="59" t="s">
        <v>50</v>
      </c>
      <c r="B37" s="60" t="s">
        <v>51</v>
      </c>
      <c r="C37" s="60"/>
      <c r="D37" s="22"/>
      <c r="E37" s="61"/>
      <c r="F37" s="61"/>
      <c r="G37" s="61"/>
      <c r="H37" s="66"/>
      <c r="J37" s="18">
        <f t="shared" si="0"/>
        <v>0</v>
      </c>
      <c r="K37" s="18">
        <f t="shared" si="1"/>
        <v>0</v>
      </c>
      <c r="L37" s="18">
        <f t="shared" si="2"/>
        <v>0</v>
      </c>
      <c r="M37" s="18">
        <f t="shared" si="3"/>
        <v>0</v>
      </c>
      <c r="N37" s="18">
        <f>J37+K37+L37+M37</f>
        <v>0</v>
      </c>
    </row>
    <row r="38" spans="1:14" ht="23.25" customHeight="1" thickBot="1" x14ac:dyDescent="0.3">
      <c r="A38" s="59"/>
      <c r="B38" s="81" t="s">
        <v>52</v>
      </c>
      <c r="C38" s="81"/>
      <c r="D38" s="29"/>
      <c r="E38" s="61"/>
      <c r="F38" s="61"/>
      <c r="G38" s="61"/>
      <c r="H38" s="66"/>
      <c r="J38" s="18"/>
      <c r="K38" s="18"/>
      <c r="L38" s="18"/>
      <c r="M38" s="18"/>
      <c r="N38" s="18"/>
    </row>
    <row r="39" spans="1:14" ht="62.25" customHeight="1" thickBot="1" x14ac:dyDescent="0.3">
      <c r="A39" s="78"/>
      <c r="B39" s="82" t="s">
        <v>53</v>
      </c>
      <c r="C39" s="82"/>
      <c r="D39" s="25"/>
      <c r="E39" s="79"/>
      <c r="F39" s="79"/>
      <c r="G39" s="79"/>
      <c r="H39" s="80"/>
      <c r="J39" s="18"/>
      <c r="K39" s="18"/>
      <c r="L39" s="18"/>
      <c r="M39" s="18"/>
      <c r="N39" s="18"/>
    </row>
    <row r="40" spans="1:14" ht="31.5" customHeight="1" thickBot="1" x14ac:dyDescent="0.3">
      <c r="A40" s="67" t="s">
        <v>54</v>
      </c>
      <c r="B40" s="104" t="s">
        <v>55</v>
      </c>
      <c r="C40" s="104"/>
      <c r="D40" s="41"/>
      <c r="E40" s="71"/>
      <c r="F40" s="71"/>
      <c r="G40" s="71"/>
      <c r="H40" s="73"/>
      <c r="J40" s="18">
        <f t="shared" si="0"/>
        <v>0</v>
      </c>
      <c r="K40" s="18">
        <f t="shared" si="1"/>
        <v>0</v>
      </c>
      <c r="L40" s="18">
        <f t="shared" si="2"/>
        <v>0</v>
      </c>
      <c r="M40" s="18">
        <f t="shared" si="3"/>
        <v>0</v>
      </c>
      <c r="N40" s="18">
        <f>J40+K40+L40+M40</f>
        <v>0</v>
      </c>
    </row>
    <row r="41" spans="1:14" ht="33" customHeight="1" thickBot="1" x14ac:dyDescent="0.3">
      <c r="A41" s="68"/>
      <c r="B41" s="90" t="s">
        <v>56</v>
      </c>
      <c r="C41" s="90"/>
      <c r="D41" s="27"/>
      <c r="E41" s="61"/>
      <c r="F41" s="61"/>
      <c r="G41" s="61"/>
      <c r="H41" s="74"/>
      <c r="J41" s="18"/>
      <c r="K41" s="18"/>
      <c r="L41" s="18"/>
      <c r="M41" s="18"/>
      <c r="N41" s="18"/>
    </row>
    <row r="42" spans="1:14" ht="48" customHeight="1" thickBot="1" x14ac:dyDescent="0.3">
      <c r="A42" s="68"/>
      <c r="B42" s="81" t="s">
        <v>57</v>
      </c>
      <c r="C42" s="81"/>
      <c r="D42" s="29"/>
      <c r="E42" s="61"/>
      <c r="F42" s="61"/>
      <c r="G42" s="61"/>
      <c r="H42" s="74"/>
      <c r="J42" s="18"/>
      <c r="K42" s="18"/>
      <c r="L42" s="18"/>
      <c r="M42" s="18"/>
      <c r="N42" s="18"/>
    </row>
    <row r="43" spans="1:14" ht="31.5" customHeight="1" thickBot="1" x14ac:dyDescent="0.3">
      <c r="A43" s="69"/>
      <c r="B43" s="102" t="s">
        <v>58</v>
      </c>
      <c r="C43" s="102"/>
      <c r="D43" s="43"/>
      <c r="E43" s="72"/>
      <c r="F43" s="72"/>
      <c r="G43" s="72"/>
      <c r="H43" s="75"/>
      <c r="J43" s="18"/>
      <c r="K43" s="18"/>
      <c r="L43" s="18"/>
      <c r="M43" s="18"/>
      <c r="N43" s="18"/>
    </row>
    <row r="44" spans="1:14" ht="16.5" thickBot="1" x14ac:dyDescent="0.3">
      <c r="A44" s="46"/>
      <c r="B44" s="91"/>
      <c r="C44" s="91"/>
      <c r="D44" s="51"/>
      <c r="E44" s="48" t="s">
        <v>8</v>
      </c>
      <c r="F44" s="48" t="s">
        <v>9</v>
      </c>
      <c r="G44" s="48" t="s">
        <v>10</v>
      </c>
      <c r="H44" s="49" t="s">
        <v>11</v>
      </c>
      <c r="J44" s="18"/>
      <c r="K44" s="18"/>
      <c r="L44" s="18"/>
      <c r="M44" s="18"/>
      <c r="N44" s="18"/>
    </row>
    <row r="45" spans="1:14" ht="35.25" customHeight="1" thickBot="1" x14ac:dyDescent="0.3">
      <c r="A45" s="92" t="s">
        <v>59</v>
      </c>
      <c r="B45" s="103" t="s">
        <v>60</v>
      </c>
      <c r="C45" s="103"/>
      <c r="D45" s="50"/>
      <c r="E45" s="94"/>
      <c r="F45" s="94"/>
      <c r="G45" s="94"/>
      <c r="H45" s="96"/>
      <c r="J45" s="18">
        <f t="shared" si="0"/>
        <v>0</v>
      </c>
      <c r="K45" s="18">
        <f t="shared" si="1"/>
        <v>0</v>
      </c>
      <c r="L45" s="18">
        <f t="shared" si="2"/>
        <v>0</v>
      </c>
      <c r="M45" s="18">
        <f t="shared" si="3"/>
        <v>0</v>
      </c>
      <c r="N45" s="18">
        <f>J45+K45+L45+M45</f>
        <v>0</v>
      </c>
    </row>
    <row r="46" spans="1:14" ht="64.5" customHeight="1" thickBot="1" x14ac:dyDescent="0.3">
      <c r="A46" s="59"/>
      <c r="B46" s="90" t="s">
        <v>61</v>
      </c>
      <c r="C46" s="90"/>
      <c r="D46" s="27"/>
      <c r="E46" s="61"/>
      <c r="F46" s="61"/>
      <c r="G46" s="61"/>
      <c r="H46" s="66"/>
      <c r="J46" s="18"/>
      <c r="K46" s="18"/>
      <c r="L46" s="18"/>
      <c r="M46" s="18"/>
      <c r="N46" s="18"/>
    </row>
    <row r="47" spans="1:14" ht="31.5" customHeight="1" thickBot="1" x14ac:dyDescent="0.3">
      <c r="A47" s="59"/>
      <c r="B47" s="58" t="s">
        <v>62</v>
      </c>
      <c r="C47" s="58"/>
      <c r="D47" s="28"/>
      <c r="E47" s="61"/>
      <c r="F47" s="61"/>
      <c r="G47" s="61"/>
      <c r="H47" s="66"/>
      <c r="J47" s="18"/>
      <c r="K47" s="18"/>
      <c r="L47" s="18"/>
      <c r="M47" s="18"/>
      <c r="N47" s="18"/>
    </row>
    <row r="48" spans="1:14" ht="101.25" customHeight="1" thickBot="1" x14ac:dyDescent="0.3">
      <c r="A48" s="59" t="s">
        <v>63</v>
      </c>
      <c r="B48" s="60" t="s">
        <v>64</v>
      </c>
      <c r="C48" s="60"/>
      <c r="D48" s="22"/>
      <c r="E48" s="61"/>
      <c r="F48" s="61"/>
      <c r="G48" s="61"/>
      <c r="H48" s="66"/>
      <c r="J48" s="18">
        <f t="shared" si="0"/>
        <v>0</v>
      </c>
      <c r="K48" s="18">
        <f t="shared" si="1"/>
        <v>0</v>
      </c>
      <c r="L48" s="18">
        <f t="shared" si="2"/>
        <v>0</v>
      </c>
      <c r="M48" s="18">
        <f t="shared" si="3"/>
        <v>0</v>
      </c>
      <c r="N48" s="18">
        <f>J48+K48+L48+M48</f>
        <v>0</v>
      </c>
    </row>
    <row r="49" spans="1:14" ht="63" customHeight="1" thickBot="1" x14ac:dyDescent="0.3">
      <c r="A49" s="59"/>
      <c r="B49" s="81" t="s">
        <v>65</v>
      </c>
      <c r="C49" s="81"/>
      <c r="D49" s="29"/>
      <c r="E49" s="61"/>
      <c r="F49" s="61"/>
      <c r="G49" s="61"/>
      <c r="H49" s="66"/>
      <c r="J49" s="18"/>
      <c r="K49" s="18"/>
      <c r="L49" s="18"/>
      <c r="M49" s="18"/>
      <c r="N49" s="18"/>
    </row>
    <row r="50" spans="1:14" ht="68.25" customHeight="1" thickBot="1" x14ac:dyDescent="0.3">
      <c r="A50" s="59"/>
      <c r="B50" s="105" t="s">
        <v>66</v>
      </c>
      <c r="C50" s="105"/>
      <c r="D50" s="25"/>
      <c r="E50" s="61"/>
      <c r="F50" s="61"/>
      <c r="G50" s="61"/>
      <c r="H50" s="66"/>
      <c r="J50" s="18"/>
      <c r="K50" s="18"/>
      <c r="L50" s="18"/>
      <c r="M50" s="18"/>
      <c r="N50" s="18"/>
    </row>
    <row r="51" spans="1:14" ht="35.25" customHeight="1" thickBot="1" x14ac:dyDescent="0.3">
      <c r="A51" s="59" t="s">
        <v>67</v>
      </c>
      <c r="B51" s="89" t="s">
        <v>68</v>
      </c>
      <c r="C51" s="89"/>
      <c r="D51" s="26"/>
      <c r="E51" s="61"/>
      <c r="F51" s="61"/>
      <c r="G51" s="61"/>
      <c r="H51" s="66"/>
      <c r="J51" s="18">
        <f t="shared" si="0"/>
        <v>0</v>
      </c>
      <c r="K51" s="18">
        <f t="shared" si="1"/>
        <v>0</v>
      </c>
      <c r="L51" s="18">
        <f t="shared" si="2"/>
        <v>0</v>
      </c>
      <c r="M51" s="18">
        <f t="shared" si="3"/>
        <v>0</v>
      </c>
      <c r="N51" s="18">
        <f>J51+K51+L51+M51</f>
        <v>0</v>
      </c>
    </row>
    <row r="52" spans="1:14" ht="48" customHeight="1" thickBot="1" x14ac:dyDescent="0.3">
      <c r="A52" s="59"/>
      <c r="B52" s="90" t="s">
        <v>69</v>
      </c>
      <c r="C52" s="90"/>
      <c r="D52" s="27"/>
      <c r="E52" s="61"/>
      <c r="F52" s="61"/>
      <c r="G52" s="61"/>
      <c r="H52" s="66"/>
      <c r="J52" s="18"/>
      <c r="K52" s="18"/>
      <c r="L52" s="18"/>
      <c r="M52" s="18"/>
      <c r="N52" s="18"/>
    </row>
    <row r="53" spans="1:14" ht="44.25" customHeight="1" thickBot="1" x14ac:dyDescent="0.3">
      <c r="A53" s="59"/>
      <c r="B53" s="81" t="s">
        <v>70</v>
      </c>
      <c r="C53" s="81"/>
      <c r="D53" s="29"/>
      <c r="E53" s="61"/>
      <c r="F53" s="61"/>
      <c r="G53" s="61"/>
      <c r="H53" s="66"/>
      <c r="J53" s="18"/>
      <c r="K53" s="18"/>
      <c r="L53" s="18"/>
      <c r="M53" s="18"/>
      <c r="N53" s="18"/>
    </row>
    <row r="54" spans="1:14" ht="67.5" customHeight="1" thickBot="1" x14ac:dyDescent="0.3">
      <c r="A54" s="78"/>
      <c r="B54" s="82" t="s">
        <v>71</v>
      </c>
      <c r="C54" s="82"/>
      <c r="D54" s="25"/>
      <c r="E54" s="79"/>
      <c r="F54" s="79"/>
      <c r="G54" s="79"/>
      <c r="H54" s="80"/>
      <c r="J54" s="18"/>
      <c r="K54" s="18"/>
      <c r="L54" s="18"/>
      <c r="M54" s="18"/>
      <c r="N54" s="18"/>
    </row>
    <row r="55" spans="1:14" s="12" customFormat="1" ht="16.5" customHeight="1" thickBot="1" x14ac:dyDescent="0.3">
      <c r="A55" s="53" t="s">
        <v>4</v>
      </c>
      <c r="B55" s="108" t="s">
        <v>5</v>
      </c>
      <c r="C55" s="108"/>
      <c r="D55" s="54" t="s">
        <v>6</v>
      </c>
      <c r="E55" s="109" t="s">
        <v>7</v>
      </c>
      <c r="F55" s="109"/>
      <c r="G55" s="109"/>
      <c r="H55" s="110"/>
      <c r="J55" s="18"/>
      <c r="K55" s="18"/>
      <c r="L55" s="18"/>
      <c r="M55" s="18"/>
      <c r="N55" s="19"/>
    </row>
    <row r="56" spans="1:14" s="12" customFormat="1" ht="15.75" customHeight="1" thickBot="1" x14ac:dyDescent="0.3">
      <c r="A56" s="52"/>
      <c r="B56" s="88"/>
      <c r="C56" s="88"/>
      <c r="D56" s="40"/>
      <c r="E56" s="11" t="s">
        <v>8</v>
      </c>
      <c r="F56" s="11" t="s">
        <v>9</v>
      </c>
      <c r="G56" s="11" t="s">
        <v>10</v>
      </c>
      <c r="H56" s="11" t="s">
        <v>11</v>
      </c>
      <c r="J56" s="18"/>
      <c r="K56" s="18"/>
      <c r="L56" s="18"/>
      <c r="M56" s="18"/>
      <c r="N56" s="19"/>
    </row>
    <row r="57" spans="1:14" ht="70.5" customHeight="1" thickBot="1" x14ac:dyDescent="0.3">
      <c r="A57" s="106" t="s">
        <v>72</v>
      </c>
      <c r="B57" s="107" t="s">
        <v>73</v>
      </c>
      <c r="C57" s="107"/>
      <c r="D57" s="31"/>
      <c r="E57" s="61"/>
      <c r="F57" s="61"/>
      <c r="G57" s="61"/>
      <c r="H57" s="66"/>
      <c r="I57" s="13"/>
      <c r="J57" s="18">
        <f t="shared" si="0"/>
        <v>0</v>
      </c>
      <c r="K57" s="18">
        <f t="shared" si="1"/>
        <v>0</v>
      </c>
      <c r="L57" s="18">
        <f t="shared" si="2"/>
        <v>0</v>
      </c>
      <c r="M57" s="18">
        <f t="shared" si="3"/>
        <v>0</v>
      </c>
      <c r="N57" s="18">
        <f>J57+K57+L57+M57</f>
        <v>0</v>
      </c>
    </row>
    <row r="58" spans="1:14" ht="52.5" customHeight="1" thickBot="1" x14ac:dyDescent="0.3">
      <c r="A58" s="106"/>
      <c r="B58" s="111" t="s">
        <v>74</v>
      </c>
      <c r="C58" s="111"/>
      <c r="D58" s="32"/>
      <c r="E58" s="61"/>
      <c r="F58" s="61"/>
      <c r="G58" s="61"/>
      <c r="H58" s="66"/>
      <c r="J58" s="18"/>
      <c r="K58" s="18"/>
      <c r="L58" s="18"/>
      <c r="M58" s="18"/>
      <c r="N58" s="18"/>
    </row>
    <row r="59" spans="1:14" ht="48" customHeight="1" thickBot="1" x14ac:dyDescent="0.3">
      <c r="A59" s="59" t="s">
        <v>75</v>
      </c>
      <c r="B59" s="107" t="s">
        <v>76</v>
      </c>
      <c r="C59" s="107"/>
      <c r="D59" s="33"/>
      <c r="E59" s="112"/>
      <c r="F59" s="112"/>
      <c r="G59" s="112"/>
      <c r="H59" s="113"/>
      <c r="J59" s="18">
        <f t="shared" si="0"/>
        <v>0</v>
      </c>
      <c r="K59" s="18">
        <f t="shared" si="1"/>
        <v>0</v>
      </c>
      <c r="L59" s="18">
        <f t="shared" si="2"/>
        <v>0</v>
      </c>
      <c r="M59" s="18">
        <f t="shared" si="3"/>
        <v>0</v>
      </c>
      <c r="N59" s="18">
        <f>J59+K59+L59+M59</f>
        <v>0</v>
      </c>
    </row>
    <row r="60" spans="1:14" ht="48" customHeight="1" thickBot="1" x14ac:dyDescent="0.3">
      <c r="A60" s="59"/>
      <c r="B60" s="114" t="s">
        <v>77</v>
      </c>
      <c r="C60" s="114"/>
      <c r="D60" s="34"/>
      <c r="E60" s="112"/>
      <c r="F60" s="112"/>
      <c r="G60" s="112"/>
      <c r="H60" s="113"/>
      <c r="J60" s="18"/>
      <c r="K60" s="18"/>
      <c r="L60" s="18"/>
      <c r="M60" s="18"/>
      <c r="N60" s="18"/>
    </row>
    <row r="61" spans="1:14" ht="37.5" customHeight="1" thickBot="1" x14ac:dyDescent="0.3">
      <c r="A61" s="59"/>
      <c r="B61" s="115" t="s">
        <v>78</v>
      </c>
      <c r="C61" s="115"/>
      <c r="D61" s="35"/>
      <c r="E61" s="112"/>
      <c r="F61" s="112"/>
      <c r="G61" s="112"/>
      <c r="H61" s="113"/>
      <c r="J61" s="18"/>
      <c r="K61" s="18"/>
      <c r="L61" s="18"/>
      <c r="M61" s="18"/>
      <c r="N61" s="18"/>
    </row>
    <row r="62" spans="1:14" ht="66.75" customHeight="1" thickBot="1" x14ac:dyDescent="0.3">
      <c r="A62" s="59" t="s">
        <v>79</v>
      </c>
      <c r="B62" s="116" t="s">
        <v>80</v>
      </c>
      <c r="C62" s="116"/>
      <c r="D62" s="36"/>
      <c r="E62" s="112"/>
      <c r="F62" s="112"/>
      <c r="G62" s="112"/>
      <c r="H62" s="113"/>
      <c r="J62" s="18">
        <f t="shared" si="0"/>
        <v>0</v>
      </c>
      <c r="K62" s="18">
        <f t="shared" si="1"/>
        <v>0</v>
      </c>
      <c r="L62" s="18">
        <f t="shared" si="2"/>
        <v>0</v>
      </c>
      <c r="M62" s="18">
        <f t="shared" si="3"/>
        <v>0</v>
      </c>
      <c r="N62" s="18">
        <f>J62+K62+L62+M62</f>
        <v>0</v>
      </c>
    </row>
    <row r="63" spans="1:14" ht="64.5" customHeight="1" thickBot="1" x14ac:dyDescent="0.3">
      <c r="A63" s="59"/>
      <c r="B63" s="119" t="s">
        <v>81</v>
      </c>
      <c r="C63" s="119"/>
      <c r="D63" s="37"/>
      <c r="E63" s="112"/>
      <c r="F63" s="112"/>
      <c r="G63" s="112"/>
      <c r="H63" s="113"/>
      <c r="J63" s="18"/>
      <c r="K63" s="18"/>
      <c r="L63" s="18"/>
      <c r="M63" s="18"/>
      <c r="N63" s="18"/>
    </row>
    <row r="64" spans="1:14" ht="64.5" customHeight="1" thickBot="1" x14ac:dyDescent="0.3">
      <c r="A64" s="59"/>
      <c r="B64" s="114" t="s">
        <v>82</v>
      </c>
      <c r="C64" s="114"/>
      <c r="D64" s="34"/>
      <c r="E64" s="112"/>
      <c r="F64" s="112"/>
      <c r="G64" s="112"/>
      <c r="H64" s="113"/>
      <c r="J64" s="18"/>
      <c r="K64" s="18"/>
      <c r="L64" s="18"/>
      <c r="M64" s="18"/>
      <c r="N64" s="18"/>
    </row>
    <row r="65" spans="1:14" ht="37.5" customHeight="1" thickBot="1" x14ac:dyDescent="0.3">
      <c r="A65" s="59"/>
      <c r="B65" s="119" t="s">
        <v>83</v>
      </c>
      <c r="C65" s="119"/>
      <c r="D65" s="37"/>
      <c r="E65" s="112"/>
      <c r="F65" s="112"/>
      <c r="G65" s="112"/>
      <c r="H65" s="113"/>
      <c r="J65" s="18"/>
      <c r="K65" s="18"/>
      <c r="L65" s="18"/>
      <c r="M65" s="18"/>
      <c r="N65" s="18"/>
    </row>
    <row r="66" spans="1:14" ht="51" customHeight="1" thickBot="1" x14ac:dyDescent="0.3">
      <c r="A66" s="78"/>
      <c r="B66" s="120" t="s">
        <v>84</v>
      </c>
      <c r="C66" s="120"/>
      <c r="D66" s="55"/>
      <c r="E66" s="117"/>
      <c r="F66" s="117"/>
      <c r="G66" s="117"/>
      <c r="H66" s="118"/>
      <c r="J66" s="18"/>
      <c r="K66" s="18"/>
      <c r="L66" s="18"/>
      <c r="M66" s="18"/>
      <c r="N66" s="18"/>
    </row>
    <row r="67" spans="1:14" ht="18.75" customHeight="1" thickBot="1" x14ac:dyDescent="0.3">
      <c r="A67" s="56"/>
      <c r="B67" s="122"/>
      <c r="C67" s="122"/>
      <c r="D67" s="57"/>
      <c r="E67" s="48" t="s">
        <v>8</v>
      </c>
      <c r="F67" s="48" t="s">
        <v>9</v>
      </c>
      <c r="G67" s="48" t="s">
        <v>10</v>
      </c>
      <c r="H67" s="49" t="s">
        <v>11</v>
      </c>
      <c r="J67" s="18"/>
      <c r="K67" s="18"/>
      <c r="L67" s="18"/>
      <c r="M67" s="18"/>
      <c r="N67" s="18"/>
    </row>
    <row r="68" spans="1:14" ht="38.25" customHeight="1" thickBot="1" x14ac:dyDescent="0.3">
      <c r="A68" s="92" t="s">
        <v>85</v>
      </c>
      <c r="B68" s="123" t="s">
        <v>86</v>
      </c>
      <c r="C68" s="123"/>
      <c r="D68" s="33"/>
      <c r="E68" s="124"/>
      <c r="F68" s="124"/>
      <c r="G68" s="124"/>
      <c r="H68" s="121"/>
      <c r="J68" s="18">
        <f t="shared" si="0"/>
        <v>0</v>
      </c>
      <c r="K68" s="18">
        <f t="shared" si="1"/>
        <v>0</v>
      </c>
      <c r="L68" s="18">
        <f t="shared" si="2"/>
        <v>0</v>
      </c>
      <c r="M68" s="18">
        <f t="shared" si="3"/>
        <v>0</v>
      </c>
      <c r="N68" s="18">
        <f>J68+K68+L68+M68</f>
        <v>0</v>
      </c>
    </row>
    <row r="69" spans="1:14" ht="39" customHeight="1" thickBot="1" x14ac:dyDescent="0.3">
      <c r="A69" s="59"/>
      <c r="B69" s="114" t="s">
        <v>87</v>
      </c>
      <c r="C69" s="114"/>
      <c r="D69" s="34"/>
      <c r="E69" s="112"/>
      <c r="F69" s="112"/>
      <c r="G69" s="112"/>
      <c r="H69" s="113"/>
      <c r="J69" s="18"/>
      <c r="K69" s="18"/>
      <c r="L69" s="18"/>
      <c r="M69" s="18"/>
      <c r="N69" s="18"/>
    </row>
    <row r="70" spans="1:14" ht="39.75" customHeight="1" thickBot="1" x14ac:dyDescent="0.3">
      <c r="A70" s="59"/>
      <c r="B70" s="119" t="s">
        <v>88</v>
      </c>
      <c r="C70" s="119"/>
      <c r="D70" s="37"/>
      <c r="E70" s="112"/>
      <c r="F70" s="112"/>
      <c r="G70" s="112"/>
      <c r="H70" s="113"/>
      <c r="J70" s="18"/>
      <c r="K70" s="18"/>
      <c r="L70" s="18"/>
      <c r="M70" s="18"/>
      <c r="N70" s="18"/>
    </row>
    <row r="71" spans="1:14" ht="53.25" customHeight="1" thickBot="1" x14ac:dyDescent="0.3">
      <c r="A71" s="59"/>
      <c r="B71" s="114" t="s">
        <v>89</v>
      </c>
      <c r="C71" s="114"/>
      <c r="D71" s="34"/>
      <c r="E71" s="112"/>
      <c r="F71" s="112"/>
      <c r="G71" s="112"/>
      <c r="H71" s="113"/>
      <c r="J71" s="18"/>
      <c r="K71" s="18"/>
      <c r="L71" s="18"/>
      <c r="M71" s="18"/>
      <c r="N71" s="18"/>
    </row>
    <row r="72" spans="1:14" ht="51" customHeight="1" thickBot="1" x14ac:dyDescent="0.3">
      <c r="A72" s="59"/>
      <c r="B72" s="119" t="s">
        <v>90</v>
      </c>
      <c r="C72" s="119"/>
      <c r="D72" s="37"/>
      <c r="E72" s="112"/>
      <c r="F72" s="112"/>
      <c r="G72" s="112"/>
      <c r="H72" s="113"/>
      <c r="J72" s="18"/>
      <c r="K72" s="18"/>
      <c r="L72" s="18"/>
      <c r="M72" s="18"/>
      <c r="N72" s="18"/>
    </row>
    <row r="73" spans="1:14" ht="57" customHeight="1" thickBot="1" x14ac:dyDescent="0.3">
      <c r="A73" s="59"/>
      <c r="B73" s="111" t="s">
        <v>91</v>
      </c>
      <c r="C73" s="111"/>
      <c r="D73" s="32"/>
      <c r="E73" s="112"/>
      <c r="F73" s="112"/>
      <c r="G73" s="112"/>
      <c r="H73" s="113"/>
      <c r="J73" s="18"/>
      <c r="K73" s="18"/>
      <c r="L73" s="18"/>
      <c r="M73" s="18"/>
      <c r="N73" s="18"/>
    </row>
    <row r="74" spans="1:14" ht="39" customHeight="1" thickBot="1" x14ac:dyDescent="0.3">
      <c r="A74" s="59" t="s">
        <v>92</v>
      </c>
      <c r="B74" s="107" t="s">
        <v>93</v>
      </c>
      <c r="C74" s="107"/>
      <c r="D74" s="22"/>
      <c r="E74" s="112"/>
      <c r="F74" s="112"/>
      <c r="G74" s="112"/>
      <c r="H74" s="113"/>
      <c r="J74" s="18">
        <f t="shared" ref="J74" si="4">IF(E74&lt;&gt;"",25,0)</f>
        <v>0</v>
      </c>
      <c r="K74" s="18">
        <f t="shared" ref="K74" si="5">IF(F74&lt;&gt;"",50,0)</f>
        <v>0</v>
      </c>
      <c r="L74" s="18">
        <f t="shared" ref="L74" si="6">IF(G74&lt;&gt;"",75,0)</f>
        <v>0</v>
      </c>
      <c r="M74" s="18">
        <f t="shared" ref="M74" si="7">IF(H74&lt;&gt;"",100,0)</f>
        <v>0</v>
      </c>
      <c r="N74" s="18">
        <f>J74+K74+L74+M74</f>
        <v>0</v>
      </c>
    </row>
    <row r="75" spans="1:14" ht="54" customHeight="1" thickBot="1" x14ac:dyDescent="0.3">
      <c r="A75" s="59"/>
      <c r="B75" s="114" t="s">
        <v>94</v>
      </c>
      <c r="C75" s="114"/>
      <c r="D75" s="24"/>
      <c r="E75" s="112"/>
      <c r="F75" s="112"/>
      <c r="G75" s="112"/>
      <c r="H75" s="113"/>
      <c r="J75" s="18"/>
      <c r="K75" s="18"/>
      <c r="L75" s="18"/>
      <c r="M75" s="18"/>
      <c r="N75" s="18"/>
    </row>
    <row r="76" spans="1:14" ht="47.25" customHeight="1" thickBot="1" x14ac:dyDescent="0.3">
      <c r="A76" s="59"/>
      <c r="B76" s="119" t="s">
        <v>95</v>
      </c>
      <c r="C76" s="119"/>
      <c r="D76" s="27"/>
      <c r="E76" s="112"/>
      <c r="F76" s="112"/>
      <c r="G76" s="112"/>
      <c r="H76" s="113"/>
      <c r="J76" s="18"/>
      <c r="K76" s="18"/>
      <c r="L76" s="18"/>
      <c r="M76" s="18"/>
      <c r="N76" s="18"/>
    </row>
    <row r="77" spans="1:14" ht="40.5" customHeight="1" thickBot="1" x14ac:dyDescent="0.3">
      <c r="A77" s="59"/>
      <c r="B77" s="114" t="s">
        <v>96</v>
      </c>
      <c r="C77" s="114"/>
      <c r="D77" s="24"/>
      <c r="E77" s="112"/>
      <c r="F77" s="112"/>
      <c r="G77" s="112"/>
      <c r="H77" s="113"/>
      <c r="J77" s="18"/>
      <c r="K77" s="18"/>
      <c r="L77" s="18"/>
      <c r="M77" s="18"/>
      <c r="N77" s="18"/>
    </row>
    <row r="78" spans="1:14" ht="54.75" customHeight="1" thickBot="1" x14ac:dyDescent="0.3">
      <c r="A78" s="59"/>
      <c r="B78" s="119" t="s">
        <v>97</v>
      </c>
      <c r="C78" s="119"/>
      <c r="D78" s="27"/>
      <c r="E78" s="112"/>
      <c r="F78" s="112"/>
      <c r="G78" s="112"/>
      <c r="H78" s="113"/>
      <c r="J78" s="18"/>
      <c r="K78" s="18"/>
      <c r="L78" s="18"/>
      <c r="M78" s="18"/>
      <c r="N78" s="18"/>
    </row>
    <row r="79" spans="1:14" ht="46.5" customHeight="1" thickBot="1" x14ac:dyDescent="0.3">
      <c r="A79" s="59"/>
      <c r="B79" s="111" t="s">
        <v>98</v>
      </c>
      <c r="C79" s="111"/>
      <c r="D79" s="23"/>
      <c r="E79" s="112"/>
      <c r="F79" s="112"/>
      <c r="G79" s="112"/>
      <c r="H79" s="113"/>
      <c r="J79" s="18"/>
      <c r="K79" s="18"/>
      <c r="L79" s="18"/>
      <c r="M79" s="18"/>
      <c r="N79" s="18"/>
    </row>
  </sheetData>
  <protectedRanges>
    <protectedRange sqref="B1 B2 D1 D2 D5 D6 E5:H6 D7:H8 D9:H11 D12:H14 D17:H19 D20:H27 D29:H30 D31:H32 D33:H36 D37:H39 D40:H43 D45:H47 D48:H50 D51:H54 D57:H58 D59:H61 D62:H66 D68:H73 D74:H79" name="Plage1"/>
  </protectedRanges>
  <mergeCells count="176">
    <mergeCell ref="B79:C79"/>
    <mergeCell ref="A74:A79"/>
    <mergeCell ref="B74:C74"/>
    <mergeCell ref="E74:E79"/>
    <mergeCell ref="F74:F79"/>
    <mergeCell ref="G74:G79"/>
    <mergeCell ref="H74:H79"/>
    <mergeCell ref="B75:C75"/>
    <mergeCell ref="B76:C76"/>
    <mergeCell ref="B77:C77"/>
    <mergeCell ref="B78:C78"/>
    <mergeCell ref="H68:H73"/>
    <mergeCell ref="B69:C69"/>
    <mergeCell ref="B70:C70"/>
    <mergeCell ref="B71:C71"/>
    <mergeCell ref="B72:C72"/>
    <mergeCell ref="B73:C73"/>
    <mergeCell ref="B67:C67"/>
    <mergeCell ref="A68:A73"/>
    <mergeCell ref="B68:C68"/>
    <mergeCell ref="E68:E73"/>
    <mergeCell ref="F68:F73"/>
    <mergeCell ref="G68:G73"/>
    <mergeCell ref="A59:A61"/>
    <mergeCell ref="B59:C59"/>
    <mergeCell ref="E59:E61"/>
    <mergeCell ref="F59:F61"/>
    <mergeCell ref="G59:G61"/>
    <mergeCell ref="H59:H61"/>
    <mergeCell ref="B60:C60"/>
    <mergeCell ref="B61:C61"/>
    <mergeCell ref="A62:A66"/>
    <mergeCell ref="B62:C62"/>
    <mergeCell ref="E62:E66"/>
    <mergeCell ref="F62:F66"/>
    <mergeCell ref="G62:G66"/>
    <mergeCell ref="H62:H66"/>
    <mergeCell ref="B63:C63"/>
    <mergeCell ref="B64:C64"/>
    <mergeCell ref="B65:C65"/>
    <mergeCell ref="B66:C66"/>
    <mergeCell ref="B56:C56"/>
    <mergeCell ref="A57:A58"/>
    <mergeCell ref="B57:C57"/>
    <mergeCell ref="E57:E58"/>
    <mergeCell ref="F57:F58"/>
    <mergeCell ref="G57:G58"/>
    <mergeCell ref="H51:H54"/>
    <mergeCell ref="B52:C52"/>
    <mergeCell ref="B53:C53"/>
    <mergeCell ref="B54:C54"/>
    <mergeCell ref="B55:C55"/>
    <mergeCell ref="E55:H55"/>
    <mergeCell ref="H57:H58"/>
    <mergeCell ref="B58:C58"/>
    <mergeCell ref="B50:C50"/>
    <mergeCell ref="A51:A54"/>
    <mergeCell ref="B51:C51"/>
    <mergeCell ref="E51:E54"/>
    <mergeCell ref="F51:F54"/>
    <mergeCell ref="G51:G54"/>
    <mergeCell ref="H45:H47"/>
    <mergeCell ref="B46:C46"/>
    <mergeCell ref="B47:C47"/>
    <mergeCell ref="A48:A50"/>
    <mergeCell ref="B48:C48"/>
    <mergeCell ref="E48:E50"/>
    <mergeCell ref="F48:F50"/>
    <mergeCell ref="G48:G50"/>
    <mergeCell ref="H48:H50"/>
    <mergeCell ref="B49:C49"/>
    <mergeCell ref="B44:C44"/>
    <mergeCell ref="A45:A47"/>
    <mergeCell ref="B45:C45"/>
    <mergeCell ref="E45:E47"/>
    <mergeCell ref="F45:F47"/>
    <mergeCell ref="G45:G47"/>
    <mergeCell ref="A40:A43"/>
    <mergeCell ref="B40:C40"/>
    <mergeCell ref="E40:E43"/>
    <mergeCell ref="F40:F43"/>
    <mergeCell ref="G40:G43"/>
    <mergeCell ref="H40:H43"/>
    <mergeCell ref="B41:C41"/>
    <mergeCell ref="B42:C42"/>
    <mergeCell ref="B43:C43"/>
    <mergeCell ref="A37:A39"/>
    <mergeCell ref="B37:C37"/>
    <mergeCell ref="E37:E39"/>
    <mergeCell ref="F37:F39"/>
    <mergeCell ref="G37:G39"/>
    <mergeCell ref="H37:H39"/>
    <mergeCell ref="B38:C38"/>
    <mergeCell ref="B39:C39"/>
    <mergeCell ref="A31:A32"/>
    <mergeCell ref="B31:C31"/>
    <mergeCell ref="E31:E32"/>
    <mergeCell ref="F31:F32"/>
    <mergeCell ref="G31:G32"/>
    <mergeCell ref="H31:H32"/>
    <mergeCell ref="B32:C32"/>
    <mergeCell ref="A33:A36"/>
    <mergeCell ref="B33:C33"/>
    <mergeCell ref="E33:E36"/>
    <mergeCell ref="F33:F36"/>
    <mergeCell ref="G33:G36"/>
    <mergeCell ref="H33:H36"/>
    <mergeCell ref="B34:C34"/>
    <mergeCell ref="B35:C35"/>
    <mergeCell ref="B36:C36"/>
    <mergeCell ref="B28:C28"/>
    <mergeCell ref="A29:A30"/>
    <mergeCell ref="B29:C29"/>
    <mergeCell ref="E29:E30"/>
    <mergeCell ref="F29:F30"/>
    <mergeCell ref="G29:G30"/>
    <mergeCell ref="H20:H27"/>
    <mergeCell ref="B21:C21"/>
    <mergeCell ref="B22:C22"/>
    <mergeCell ref="B23:C23"/>
    <mergeCell ref="B24:C24"/>
    <mergeCell ref="B25:C25"/>
    <mergeCell ref="B26:C26"/>
    <mergeCell ref="B27:C27"/>
    <mergeCell ref="H29:H30"/>
    <mergeCell ref="B30:C30"/>
    <mergeCell ref="B19:C19"/>
    <mergeCell ref="A20:A27"/>
    <mergeCell ref="B20:C20"/>
    <mergeCell ref="E20:E27"/>
    <mergeCell ref="F20:F27"/>
    <mergeCell ref="G20:G27"/>
    <mergeCell ref="B15:C15"/>
    <mergeCell ref="E15:H15"/>
    <mergeCell ref="B16:C16"/>
    <mergeCell ref="A17:A19"/>
    <mergeCell ref="B17:C17"/>
    <mergeCell ref="E17:E19"/>
    <mergeCell ref="F17:F19"/>
    <mergeCell ref="G17:G19"/>
    <mergeCell ref="H17:H19"/>
    <mergeCell ref="B18:C18"/>
    <mergeCell ref="A12:A14"/>
    <mergeCell ref="B12:C12"/>
    <mergeCell ref="E12:E14"/>
    <mergeCell ref="F12:F14"/>
    <mergeCell ref="G12:G14"/>
    <mergeCell ref="H12:H14"/>
    <mergeCell ref="B13:C13"/>
    <mergeCell ref="B14:C14"/>
    <mergeCell ref="H7:H8"/>
    <mergeCell ref="B8:C8"/>
    <mergeCell ref="A9:A11"/>
    <mergeCell ref="B9:C9"/>
    <mergeCell ref="E9:E11"/>
    <mergeCell ref="F9:F11"/>
    <mergeCell ref="G9:G11"/>
    <mergeCell ref="H9:H11"/>
    <mergeCell ref="B10:C10"/>
    <mergeCell ref="B11:C11"/>
    <mergeCell ref="B6:C6"/>
    <mergeCell ref="A7:A8"/>
    <mergeCell ref="B7:C7"/>
    <mergeCell ref="E7:E8"/>
    <mergeCell ref="F7:F8"/>
    <mergeCell ref="G7:G8"/>
    <mergeCell ref="E2:H2"/>
    <mergeCell ref="B3:C3"/>
    <mergeCell ref="E3:H3"/>
    <mergeCell ref="B4:C4"/>
    <mergeCell ref="A5:A6"/>
    <mergeCell ref="B5:C5"/>
    <mergeCell ref="E5:E6"/>
    <mergeCell ref="F5:F6"/>
    <mergeCell ref="G5:G6"/>
    <mergeCell ref="H5:H6"/>
  </mergeCells>
  <pageMargins left="0.23622047244094502" right="0.23622047244094502" top="0.23622047244094502" bottom="0.23622047244094502" header="0.23622047244094502" footer="0.23622047244094502"/>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70" zoomScaleNormal="70" workbookViewId="0">
      <selection activeCell="B1" sqref="B1"/>
    </sheetView>
  </sheetViews>
  <sheetFormatPr baseColWidth="10" defaultRowHeight="15" x14ac:dyDescent="0.25"/>
  <cols>
    <col min="1" max="1" width="11.42578125" customWidth="1"/>
    <col min="2" max="2" width="44.5703125" customWidth="1"/>
    <col min="3" max="3" width="56.28515625" customWidth="1"/>
    <col min="4" max="4" width="4.7109375" customWidth="1"/>
    <col min="5" max="5" width="4.7109375" style="14" customWidth="1"/>
    <col min="6" max="7" width="4.7109375" customWidth="1"/>
    <col min="8" max="10" width="3.7109375" customWidth="1"/>
    <col min="11" max="11" width="11.42578125" customWidth="1"/>
  </cols>
  <sheetData>
    <row r="1" spans="1:10" x14ac:dyDescent="0.25">
      <c r="A1" s="1" t="s">
        <v>0</v>
      </c>
      <c r="B1" s="20">
        <f>Positionnement!B1</f>
        <v>0</v>
      </c>
      <c r="C1" s="2" t="s">
        <v>1</v>
      </c>
      <c r="D1" s="138">
        <f>Positionnement!D1</f>
        <v>0</v>
      </c>
      <c r="E1" s="138"/>
      <c r="F1" s="138"/>
      <c r="G1" s="138"/>
      <c r="H1" s="3"/>
      <c r="I1" s="3"/>
      <c r="J1" s="3"/>
    </row>
    <row r="2" spans="1:10" x14ac:dyDescent="0.25">
      <c r="A2" s="1" t="s">
        <v>2</v>
      </c>
      <c r="B2" s="20">
        <f>Positionnement!B2</f>
        <v>0</v>
      </c>
      <c r="C2" s="4" t="s">
        <v>3</v>
      </c>
      <c r="D2" s="139">
        <f>Positionnement!D2</f>
        <v>0</v>
      </c>
      <c r="E2" s="139"/>
      <c r="F2" s="139"/>
      <c r="G2" s="139"/>
      <c r="H2" s="15"/>
      <c r="I2" s="15"/>
      <c r="J2" s="15"/>
    </row>
    <row r="3" spans="1:10" ht="15.75" customHeight="1" x14ac:dyDescent="0.25">
      <c r="A3" s="140" t="s">
        <v>4</v>
      </c>
      <c r="B3" s="140"/>
      <c r="C3" s="140"/>
      <c r="D3" s="64" t="s">
        <v>7</v>
      </c>
      <c r="E3" s="64"/>
      <c r="F3" s="64"/>
      <c r="G3" s="64"/>
    </row>
    <row r="4" spans="1:10" ht="16.5" customHeight="1" thickBot="1" x14ac:dyDescent="0.3">
      <c r="A4" s="65"/>
      <c r="B4" s="65"/>
      <c r="C4" s="65"/>
      <c r="D4" s="9" t="s">
        <v>8</v>
      </c>
      <c r="E4" s="9" t="s">
        <v>9</v>
      </c>
      <c r="F4" s="9" t="s">
        <v>10</v>
      </c>
      <c r="G4" s="9" t="s">
        <v>11</v>
      </c>
    </row>
    <row r="5" spans="1:10" ht="22.5" customHeight="1" x14ac:dyDescent="0.25">
      <c r="A5" s="136" t="s">
        <v>12</v>
      </c>
      <c r="B5" s="136"/>
      <c r="C5" s="137"/>
      <c r="D5" s="131">
        <f>Positionnement!N5</f>
        <v>0</v>
      </c>
      <c r="E5" s="132"/>
      <c r="F5" s="132"/>
      <c r="G5" s="133"/>
    </row>
    <row r="6" spans="1:10" ht="22.5" customHeight="1" x14ac:dyDescent="0.25">
      <c r="A6" s="134" t="s">
        <v>15</v>
      </c>
      <c r="B6" s="134"/>
      <c r="C6" s="135"/>
      <c r="D6" s="125">
        <f>Positionnement!N7</f>
        <v>0</v>
      </c>
      <c r="E6" s="126"/>
      <c r="F6" s="126"/>
      <c r="G6" s="127"/>
    </row>
    <row r="7" spans="1:10" ht="22.5" customHeight="1" x14ac:dyDescent="0.25">
      <c r="A7" s="134" t="s">
        <v>18</v>
      </c>
      <c r="B7" s="134"/>
      <c r="C7" s="135"/>
      <c r="D7" s="125">
        <f>Positionnement!N9</f>
        <v>0</v>
      </c>
      <c r="E7" s="126"/>
      <c r="F7" s="126"/>
      <c r="G7" s="127"/>
    </row>
    <row r="8" spans="1:10" ht="22.5" customHeight="1" x14ac:dyDescent="0.25">
      <c r="A8" s="134" t="s">
        <v>22</v>
      </c>
      <c r="B8" s="134"/>
      <c r="C8" s="135"/>
      <c r="D8" s="125">
        <f>Positionnement!N12</f>
        <v>0</v>
      </c>
      <c r="E8" s="126"/>
      <c r="F8" s="126"/>
      <c r="G8" s="127"/>
    </row>
    <row r="9" spans="1:10" ht="22.5" customHeight="1" x14ac:dyDescent="0.25">
      <c r="A9" s="134" t="s">
        <v>26</v>
      </c>
      <c r="B9" s="134"/>
      <c r="C9" s="135"/>
      <c r="D9" s="125">
        <f>Positionnement!N17</f>
        <v>0</v>
      </c>
      <c r="E9" s="126"/>
      <c r="F9" s="126"/>
      <c r="G9" s="127"/>
    </row>
    <row r="10" spans="1:10" ht="22.5" customHeight="1" x14ac:dyDescent="0.25">
      <c r="A10" s="134" t="s">
        <v>30</v>
      </c>
      <c r="B10" s="134"/>
      <c r="C10" s="135"/>
      <c r="D10" s="125">
        <f>Positionnement!N20</f>
        <v>0</v>
      </c>
      <c r="E10" s="126"/>
      <c r="F10" s="126"/>
      <c r="G10" s="127"/>
    </row>
    <row r="11" spans="1:10" ht="22.5" customHeight="1" x14ac:dyDescent="0.25">
      <c r="A11" s="134" t="s">
        <v>39</v>
      </c>
      <c r="B11" s="134"/>
      <c r="C11" s="135"/>
      <c r="D11" s="125">
        <f>Positionnement!N29</f>
        <v>0</v>
      </c>
      <c r="E11" s="126"/>
      <c r="F11" s="126"/>
      <c r="G11" s="127"/>
    </row>
    <row r="12" spans="1:10" ht="22.5" customHeight="1" x14ac:dyDescent="0.25">
      <c r="A12" s="134" t="s">
        <v>42</v>
      </c>
      <c r="B12" s="134"/>
      <c r="C12" s="135"/>
      <c r="D12" s="125">
        <f>Positionnement!N31</f>
        <v>0</v>
      </c>
      <c r="E12" s="126"/>
      <c r="F12" s="126"/>
      <c r="G12" s="127"/>
    </row>
    <row r="13" spans="1:10" ht="22.5" customHeight="1" x14ac:dyDescent="0.25">
      <c r="A13" s="134" t="s">
        <v>45</v>
      </c>
      <c r="B13" s="134"/>
      <c r="C13" s="135"/>
      <c r="D13" s="125">
        <f>Positionnement!N33</f>
        <v>0</v>
      </c>
      <c r="E13" s="126"/>
      <c r="F13" s="126"/>
      <c r="G13" s="127"/>
    </row>
    <row r="14" spans="1:10" ht="22.5" customHeight="1" x14ac:dyDescent="0.25">
      <c r="A14" s="134" t="s">
        <v>50</v>
      </c>
      <c r="B14" s="134"/>
      <c r="C14" s="135"/>
      <c r="D14" s="125">
        <f>Positionnement!N37</f>
        <v>0</v>
      </c>
      <c r="E14" s="126"/>
      <c r="F14" s="126"/>
      <c r="G14" s="127"/>
    </row>
    <row r="15" spans="1:10" ht="22.5" customHeight="1" x14ac:dyDescent="0.25">
      <c r="A15" s="134" t="s">
        <v>54</v>
      </c>
      <c r="B15" s="134"/>
      <c r="C15" s="135"/>
      <c r="D15" s="125">
        <f>Positionnement!N40</f>
        <v>0</v>
      </c>
      <c r="E15" s="126"/>
      <c r="F15" s="126"/>
      <c r="G15" s="127"/>
    </row>
    <row r="16" spans="1:10" ht="22.5" customHeight="1" x14ac:dyDescent="0.25">
      <c r="A16" s="134" t="s">
        <v>59</v>
      </c>
      <c r="B16" s="134"/>
      <c r="C16" s="135"/>
      <c r="D16" s="125">
        <f>Positionnement!N45</f>
        <v>0</v>
      </c>
      <c r="E16" s="126"/>
      <c r="F16" s="126"/>
      <c r="G16" s="127"/>
    </row>
    <row r="17" spans="1:7" ht="22.5" customHeight="1" x14ac:dyDescent="0.25">
      <c r="A17" s="134" t="s">
        <v>63</v>
      </c>
      <c r="B17" s="134"/>
      <c r="C17" s="135"/>
      <c r="D17" s="125">
        <f>Positionnement!N48</f>
        <v>0</v>
      </c>
      <c r="E17" s="126"/>
      <c r="F17" s="126"/>
      <c r="G17" s="127"/>
    </row>
    <row r="18" spans="1:7" ht="22.5" customHeight="1" thickBot="1" x14ac:dyDescent="0.3">
      <c r="A18" s="141" t="s">
        <v>67</v>
      </c>
      <c r="B18" s="141"/>
      <c r="C18" s="142"/>
      <c r="D18" s="128">
        <f>Positionnement!N51</f>
        <v>0</v>
      </c>
      <c r="E18" s="129"/>
      <c r="F18" s="129"/>
      <c r="G18" s="130"/>
    </row>
    <row r="19" spans="1:7" ht="22.5" customHeight="1" x14ac:dyDescent="0.25">
      <c r="A19" s="143" t="s">
        <v>72</v>
      </c>
      <c r="B19" s="143"/>
      <c r="C19" s="144"/>
      <c r="D19" s="131">
        <f>Positionnement!N57</f>
        <v>0</v>
      </c>
      <c r="E19" s="132"/>
      <c r="F19" s="132"/>
      <c r="G19" s="133"/>
    </row>
    <row r="20" spans="1:7" ht="22.5" customHeight="1" x14ac:dyDescent="0.25">
      <c r="A20" s="134" t="s">
        <v>75</v>
      </c>
      <c r="B20" s="134"/>
      <c r="C20" s="135"/>
      <c r="D20" s="125">
        <f>Positionnement!N59</f>
        <v>0</v>
      </c>
      <c r="E20" s="126"/>
      <c r="F20" s="126"/>
      <c r="G20" s="127"/>
    </row>
    <row r="21" spans="1:7" ht="22.5" customHeight="1" x14ac:dyDescent="0.25">
      <c r="A21" s="134" t="s">
        <v>79</v>
      </c>
      <c r="B21" s="134"/>
      <c r="C21" s="135"/>
      <c r="D21" s="125">
        <f>Positionnement!N62</f>
        <v>0</v>
      </c>
      <c r="E21" s="126"/>
      <c r="F21" s="126"/>
      <c r="G21" s="127"/>
    </row>
    <row r="22" spans="1:7" ht="22.5" customHeight="1" x14ac:dyDescent="0.25">
      <c r="A22" s="134" t="s">
        <v>85</v>
      </c>
      <c r="B22" s="134"/>
      <c r="C22" s="135"/>
      <c r="D22" s="125">
        <f>Positionnement!N68</f>
        <v>0</v>
      </c>
      <c r="E22" s="126"/>
      <c r="F22" s="126"/>
      <c r="G22" s="127"/>
    </row>
    <row r="23" spans="1:7" ht="22.5" customHeight="1" thickBot="1" x14ac:dyDescent="0.3">
      <c r="A23" s="141" t="s">
        <v>92</v>
      </c>
      <c r="B23" s="141"/>
      <c r="C23" s="142"/>
      <c r="D23" s="128">
        <f>Positionnement!N74</f>
        <v>0</v>
      </c>
      <c r="E23" s="129"/>
      <c r="F23" s="129"/>
      <c r="G23" s="130"/>
    </row>
  </sheetData>
  <sheetProtection password="CD72" sheet="1" objects="1" scenarios="1"/>
  <mergeCells count="43">
    <mergeCell ref="A23:C23"/>
    <mergeCell ref="A12:C12"/>
    <mergeCell ref="A13:C13"/>
    <mergeCell ref="A14:C14"/>
    <mergeCell ref="A15:C15"/>
    <mergeCell ref="A16:C16"/>
    <mergeCell ref="A17:C17"/>
    <mergeCell ref="A18:C18"/>
    <mergeCell ref="A19:C19"/>
    <mergeCell ref="A20:C20"/>
    <mergeCell ref="A21:C21"/>
    <mergeCell ref="A22:C22"/>
    <mergeCell ref="D1:G1"/>
    <mergeCell ref="D2:G2"/>
    <mergeCell ref="A3:C3"/>
    <mergeCell ref="D3:G3"/>
    <mergeCell ref="A4:C4"/>
    <mergeCell ref="A5:C5"/>
    <mergeCell ref="D5:G5"/>
    <mergeCell ref="D6:G6"/>
    <mergeCell ref="D7:G7"/>
    <mergeCell ref="D8:G8"/>
    <mergeCell ref="A8:C8"/>
    <mergeCell ref="D9:G9"/>
    <mergeCell ref="D10:G10"/>
    <mergeCell ref="D11:G11"/>
    <mergeCell ref="A6:C6"/>
    <mergeCell ref="A7:C7"/>
    <mergeCell ref="A9:C9"/>
    <mergeCell ref="A10:C10"/>
    <mergeCell ref="A11:C11"/>
    <mergeCell ref="D12:G12"/>
    <mergeCell ref="D13:G13"/>
    <mergeCell ref="D14:G14"/>
    <mergeCell ref="D15:G15"/>
    <mergeCell ref="D16:G16"/>
    <mergeCell ref="D22:G22"/>
    <mergeCell ref="D23:G23"/>
    <mergeCell ref="D17:G17"/>
    <mergeCell ref="D18:G18"/>
    <mergeCell ref="D19:G19"/>
    <mergeCell ref="D20:G20"/>
    <mergeCell ref="D21:G21"/>
  </mergeCells>
  <conditionalFormatting sqref="D5:G5">
    <cfRule type="cellIs" priority="38" operator="between">
      <formula>0</formula>
      <formula>100</formula>
    </cfRule>
    <cfRule type="dataBar" priority="37">
      <dataBar>
        <cfvo type="num" val="0"/>
        <cfvo type="num" val="100"/>
        <color rgb="FF638EC6"/>
      </dataBar>
      <extLst>
        <ext xmlns:x14="http://schemas.microsoft.com/office/spreadsheetml/2009/9/main" uri="{B025F937-C7B1-47D3-B67F-A62EFF666E3E}">
          <x14:id>{D64955C2-EB51-4A49-9E6D-8B1111ADDA5E}</x14:id>
        </ext>
      </extLst>
    </cfRule>
  </conditionalFormatting>
  <conditionalFormatting sqref="D6:G6">
    <cfRule type="dataBar" priority="35">
      <dataBar>
        <cfvo type="num" val="0"/>
        <cfvo type="num" val="100"/>
        <color rgb="FF638EC6"/>
      </dataBar>
      <extLst>
        <ext xmlns:x14="http://schemas.microsoft.com/office/spreadsheetml/2009/9/main" uri="{B025F937-C7B1-47D3-B67F-A62EFF666E3E}">
          <x14:id>{8E3058BA-E116-42EE-AEFD-28D483551731}</x14:id>
        </ext>
      </extLst>
    </cfRule>
    <cfRule type="cellIs" priority="36" operator="between">
      <formula>0</formula>
      <formula>100</formula>
    </cfRule>
  </conditionalFormatting>
  <conditionalFormatting sqref="D7:G7">
    <cfRule type="dataBar" priority="33">
      <dataBar>
        <cfvo type="num" val="0"/>
        <cfvo type="num" val="100"/>
        <color rgb="FF638EC6"/>
      </dataBar>
      <extLst>
        <ext xmlns:x14="http://schemas.microsoft.com/office/spreadsheetml/2009/9/main" uri="{B025F937-C7B1-47D3-B67F-A62EFF666E3E}">
          <x14:id>{F2F8F6CA-0043-4303-A3E6-28CE39C25F0E}</x14:id>
        </ext>
      </extLst>
    </cfRule>
    <cfRule type="cellIs" priority="34" operator="between">
      <formula>0</formula>
      <formula>100</formula>
    </cfRule>
  </conditionalFormatting>
  <conditionalFormatting sqref="D8:G8">
    <cfRule type="dataBar" priority="31">
      <dataBar>
        <cfvo type="num" val="0"/>
        <cfvo type="num" val="100"/>
        <color rgb="FF638EC6"/>
      </dataBar>
      <extLst>
        <ext xmlns:x14="http://schemas.microsoft.com/office/spreadsheetml/2009/9/main" uri="{B025F937-C7B1-47D3-B67F-A62EFF666E3E}">
          <x14:id>{1C25C161-8480-40C8-89E0-D1D9AC83023E}</x14:id>
        </ext>
      </extLst>
    </cfRule>
    <cfRule type="cellIs" priority="32" operator="between">
      <formula>0</formula>
      <formula>100</formula>
    </cfRule>
  </conditionalFormatting>
  <conditionalFormatting sqref="D9:G9">
    <cfRule type="dataBar" priority="29">
      <dataBar>
        <cfvo type="num" val="0"/>
        <cfvo type="num" val="100"/>
        <color rgb="FF638EC6"/>
      </dataBar>
      <extLst>
        <ext xmlns:x14="http://schemas.microsoft.com/office/spreadsheetml/2009/9/main" uri="{B025F937-C7B1-47D3-B67F-A62EFF666E3E}">
          <x14:id>{24F2982F-D687-4638-AADE-AF859269801C}</x14:id>
        </ext>
      </extLst>
    </cfRule>
    <cfRule type="cellIs" priority="30" operator="between">
      <formula>0</formula>
      <formula>100</formula>
    </cfRule>
  </conditionalFormatting>
  <conditionalFormatting sqref="D10:G10">
    <cfRule type="dataBar" priority="27">
      <dataBar>
        <cfvo type="num" val="0"/>
        <cfvo type="num" val="100"/>
        <color rgb="FF638EC6"/>
      </dataBar>
      <extLst>
        <ext xmlns:x14="http://schemas.microsoft.com/office/spreadsheetml/2009/9/main" uri="{B025F937-C7B1-47D3-B67F-A62EFF666E3E}">
          <x14:id>{A5486CE3-5A91-4B3D-88D6-4FE51B3256A0}</x14:id>
        </ext>
      </extLst>
    </cfRule>
    <cfRule type="cellIs" priority="28" operator="between">
      <formula>0</formula>
      <formula>100</formula>
    </cfRule>
  </conditionalFormatting>
  <conditionalFormatting sqref="D11:G11">
    <cfRule type="dataBar" priority="25">
      <dataBar>
        <cfvo type="num" val="0"/>
        <cfvo type="num" val="100"/>
        <color rgb="FF638EC6"/>
      </dataBar>
      <extLst>
        <ext xmlns:x14="http://schemas.microsoft.com/office/spreadsheetml/2009/9/main" uri="{B025F937-C7B1-47D3-B67F-A62EFF666E3E}">
          <x14:id>{F498862E-FC3B-4FC4-903B-39724DCED3F5}</x14:id>
        </ext>
      </extLst>
    </cfRule>
    <cfRule type="cellIs" priority="26" operator="between">
      <formula>0</formula>
      <formula>100</formula>
    </cfRule>
  </conditionalFormatting>
  <conditionalFormatting sqref="D12:G12">
    <cfRule type="dataBar" priority="23">
      <dataBar>
        <cfvo type="num" val="0"/>
        <cfvo type="num" val="100"/>
        <color rgb="FF638EC6"/>
      </dataBar>
      <extLst>
        <ext xmlns:x14="http://schemas.microsoft.com/office/spreadsheetml/2009/9/main" uri="{B025F937-C7B1-47D3-B67F-A62EFF666E3E}">
          <x14:id>{2744EC76-4153-493D-A906-95B974E8095A}</x14:id>
        </ext>
      </extLst>
    </cfRule>
    <cfRule type="cellIs" priority="24" operator="between">
      <formula>0</formula>
      <formula>100</formula>
    </cfRule>
  </conditionalFormatting>
  <conditionalFormatting sqref="D13:G13">
    <cfRule type="dataBar" priority="21">
      <dataBar>
        <cfvo type="num" val="0"/>
        <cfvo type="num" val="100"/>
        <color rgb="FF638EC6"/>
      </dataBar>
      <extLst>
        <ext xmlns:x14="http://schemas.microsoft.com/office/spreadsheetml/2009/9/main" uri="{B025F937-C7B1-47D3-B67F-A62EFF666E3E}">
          <x14:id>{5C653223-F5A9-47F0-8F2F-80B8C90FA56B}</x14:id>
        </ext>
      </extLst>
    </cfRule>
    <cfRule type="cellIs" priority="22" operator="between">
      <formula>0</formula>
      <formula>100</formula>
    </cfRule>
  </conditionalFormatting>
  <conditionalFormatting sqref="D14:G14">
    <cfRule type="dataBar" priority="19">
      <dataBar>
        <cfvo type="num" val="0"/>
        <cfvo type="num" val="100"/>
        <color rgb="FF638EC6"/>
      </dataBar>
      <extLst>
        <ext xmlns:x14="http://schemas.microsoft.com/office/spreadsheetml/2009/9/main" uri="{B025F937-C7B1-47D3-B67F-A62EFF666E3E}">
          <x14:id>{E7CE860D-3EA2-4A30-BC23-4B02E0C7A4A0}</x14:id>
        </ext>
      </extLst>
    </cfRule>
    <cfRule type="cellIs" priority="20" operator="between">
      <formula>0</formula>
      <formula>100</formula>
    </cfRule>
  </conditionalFormatting>
  <conditionalFormatting sqref="D15:G15">
    <cfRule type="dataBar" priority="17">
      <dataBar>
        <cfvo type="num" val="0"/>
        <cfvo type="num" val="100"/>
        <color rgb="FF638EC6"/>
      </dataBar>
      <extLst>
        <ext xmlns:x14="http://schemas.microsoft.com/office/spreadsheetml/2009/9/main" uri="{B025F937-C7B1-47D3-B67F-A62EFF666E3E}">
          <x14:id>{E30B375F-18BD-4305-8F11-6A7C2C041F95}</x14:id>
        </ext>
      </extLst>
    </cfRule>
    <cfRule type="cellIs" priority="18" operator="between">
      <formula>0</formula>
      <formula>100</formula>
    </cfRule>
  </conditionalFormatting>
  <conditionalFormatting sqref="D16:G16">
    <cfRule type="dataBar" priority="15">
      <dataBar>
        <cfvo type="num" val="0"/>
        <cfvo type="num" val="100"/>
        <color rgb="FF638EC6"/>
      </dataBar>
      <extLst>
        <ext xmlns:x14="http://schemas.microsoft.com/office/spreadsheetml/2009/9/main" uri="{B025F937-C7B1-47D3-B67F-A62EFF666E3E}">
          <x14:id>{74E391D5-CE20-4AD1-86B8-13AA641E37F0}</x14:id>
        </ext>
      </extLst>
    </cfRule>
    <cfRule type="cellIs" priority="16" operator="between">
      <formula>0</formula>
      <formula>100</formula>
    </cfRule>
  </conditionalFormatting>
  <conditionalFormatting sqref="D17:G17">
    <cfRule type="dataBar" priority="13">
      <dataBar>
        <cfvo type="num" val="0"/>
        <cfvo type="num" val="100"/>
        <color rgb="FF638EC6"/>
      </dataBar>
      <extLst>
        <ext xmlns:x14="http://schemas.microsoft.com/office/spreadsheetml/2009/9/main" uri="{B025F937-C7B1-47D3-B67F-A62EFF666E3E}">
          <x14:id>{D0CCFB07-366C-42CB-945E-2CE2602D6E8D}</x14:id>
        </ext>
      </extLst>
    </cfRule>
    <cfRule type="cellIs" priority="14" operator="between">
      <formula>0</formula>
      <formula>100</formula>
    </cfRule>
  </conditionalFormatting>
  <conditionalFormatting sqref="D18:G18">
    <cfRule type="dataBar" priority="11">
      <dataBar>
        <cfvo type="num" val="0"/>
        <cfvo type="num" val="100"/>
        <color rgb="FF638EC6"/>
      </dataBar>
      <extLst>
        <ext xmlns:x14="http://schemas.microsoft.com/office/spreadsheetml/2009/9/main" uri="{B025F937-C7B1-47D3-B67F-A62EFF666E3E}">
          <x14:id>{E53595E4-E862-4F3F-A873-C8A567C92C07}</x14:id>
        </ext>
      </extLst>
    </cfRule>
    <cfRule type="cellIs" priority="12" operator="between">
      <formula>0</formula>
      <formula>100</formula>
    </cfRule>
  </conditionalFormatting>
  <conditionalFormatting sqref="D19:G19">
    <cfRule type="dataBar" priority="9">
      <dataBar>
        <cfvo type="num" val="0"/>
        <cfvo type="num" val="100"/>
        <color rgb="FF638EC6"/>
      </dataBar>
      <extLst>
        <ext xmlns:x14="http://schemas.microsoft.com/office/spreadsheetml/2009/9/main" uri="{B025F937-C7B1-47D3-B67F-A62EFF666E3E}">
          <x14:id>{4128537E-6D24-447D-B34D-6DA3CC2461C2}</x14:id>
        </ext>
      </extLst>
    </cfRule>
    <cfRule type="cellIs" priority="10" operator="between">
      <formula>0</formula>
      <formula>100</formula>
    </cfRule>
  </conditionalFormatting>
  <conditionalFormatting sqref="D20:G20">
    <cfRule type="dataBar" priority="7">
      <dataBar>
        <cfvo type="num" val="0"/>
        <cfvo type="num" val="100"/>
        <color rgb="FF638EC6"/>
      </dataBar>
      <extLst>
        <ext xmlns:x14="http://schemas.microsoft.com/office/spreadsheetml/2009/9/main" uri="{B025F937-C7B1-47D3-B67F-A62EFF666E3E}">
          <x14:id>{EAB933F4-06FA-4EBC-B12D-4738D659095A}</x14:id>
        </ext>
      </extLst>
    </cfRule>
    <cfRule type="cellIs" priority="8" operator="between">
      <formula>0</formula>
      <formula>100</formula>
    </cfRule>
  </conditionalFormatting>
  <conditionalFormatting sqref="D21:G21">
    <cfRule type="dataBar" priority="5">
      <dataBar>
        <cfvo type="num" val="0"/>
        <cfvo type="num" val="100"/>
        <color rgb="FF638EC6"/>
      </dataBar>
      <extLst>
        <ext xmlns:x14="http://schemas.microsoft.com/office/spreadsheetml/2009/9/main" uri="{B025F937-C7B1-47D3-B67F-A62EFF666E3E}">
          <x14:id>{69A93C1B-5292-4CB6-BE06-8D5A4A301143}</x14:id>
        </ext>
      </extLst>
    </cfRule>
    <cfRule type="cellIs" priority="6" operator="between">
      <formula>0</formula>
      <formula>100</formula>
    </cfRule>
  </conditionalFormatting>
  <conditionalFormatting sqref="D22:G22">
    <cfRule type="dataBar" priority="3">
      <dataBar>
        <cfvo type="num" val="0"/>
        <cfvo type="num" val="100"/>
        <color rgb="FF638EC6"/>
      </dataBar>
      <extLst>
        <ext xmlns:x14="http://schemas.microsoft.com/office/spreadsheetml/2009/9/main" uri="{B025F937-C7B1-47D3-B67F-A62EFF666E3E}">
          <x14:id>{160A4AAC-406C-4D3C-B54F-275415E94275}</x14:id>
        </ext>
      </extLst>
    </cfRule>
    <cfRule type="cellIs" priority="4" operator="between">
      <formula>0</formula>
      <formula>100</formula>
    </cfRule>
  </conditionalFormatting>
  <conditionalFormatting sqref="D23:G23">
    <cfRule type="dataBar" priority="1">
      <dataBar>
        <cfvo type="num" val="0"/>
        <cfvo type="num" val="100"/>
        <color rgb="FF638EC6"/>
      </dataBar>
      <extLst>
        <ext xmlns:x14="http://schemas.microsoft.com/office/spreadsheetml/2009/9/main" uri="{B025F937-C7B1-47D3-B67F-A62EFF666E3E}">
          <x14:id>{BD4395C5-D7A3-488D-8EF5-43E762C5358F}</x14:id>
        </ext>
      </extLst>
    </cfRule>
    <cfRule type="cellIs" priority="2" operator="between">
      <formula>0</formula>
      <formula>100</formula>
    </cfRule>
  </conditionalFormatting>
  <pageMargins left="0.70000000000000007" right="0.70000000000000007" top="0.75" bottom="0.75" header="0.30000000000000004" footer="0.30000000000000004"/>
  <pageSetup paperSize="0" fitToWidth="0" fitToHeight="0" orientation="landscape" horizontalDpi="0" verticalDpi="0" copies="0"/>
  <extLst>
    <ext xmlns:x14="http://schemas.microsoft.com/office/spreadsheetml/2009/9/main" uri="{78C0D931-6437-407d-A8EE-F0AAD7539E65}">
      <x14:conditionalFormattings>
        <x14:conditionalFormatting xmlns:xm="http://schemas.microsoft.com/office/excel/2006/main">
          <x14:cfRule type="dataBar" id="{D64955C2-EB51-4A49-9E6D-8B1111ADDA5E}">
            <x14:dataBar minLength="0" maxLength="100" gradient="0">
              <x14:cfvo type="num">
                <xm:f>0</xm:f>
              </x14:cfvo>
              <x14:cfvo type="num">
                <xm:f>100</xm:f>
              </x14:cfvo>
              <x14:negativeFillColor rgb="FFFF0000"/>
              <x14:axisColor rgb="FF000000"/>
            </x14:dataBar>
          </x14:cfRule>
          <xm:sqref>D5:G5</xm:sqref>
        </x14:conditionalFormatting>
        <x14:conditionalFormatting xmlns:xm="http://schemas.microsoft.com/office/excel/2006/main">
          <x14:cfRule type="dataBar" id="{8E3058BA-E116-42EE-AEFD-28D483551731}">
            <x14:dataBar minLength="0" maxLength="100" gradient="0">
              <x14:cfvo type="num">
                <xm:f>0</xm:f>
              </x14:cfvo>
              <x14:cfvo type="num">
                <xm:f>100</xm:f>
              </x14:cfvo>
              <x14:negativeFillColor rgb="FFFF0000"/>
              <x14:axisColor rgb="FF000000"/>
            </x14:dataBar>
          </x14:cfRule>
          <xm:sqref>D6:G6</xm:sqref>
        </x14:conditionalFormatting>
        <x14:conditionalFormatting xmlns:xm="http://schemas.microsoft.com/office/excel/2006/main">
          <x14:cfRule type="dataBar" id="{F2F8F6CA-0043-4303-A3E6-28CE39C25F0E}">
            <x14:dataBar minLength="0" maxLength="100" gradient="0">
              <x14:cfvo type="num">
                <xm:f>0</xm:f>
              </x14:cfvo>
              <x14:cfvo type="num">
                <xm:f>100</xm:f>
              </x14:cfvo>
              <x14:negativeFillColor rgb="FFFF0000"/>
              <x14:axisColor rgb="FF000000"/>
            </x14:dataBar>
          </x14:cfRule>
          <xm:sqref>D7:G7</xm:sqref>
        </x14:conditionalFormatting>
        <x14:conditionalFormatting xmlns:xm="http://schemas.microsoft.com/office/excel/2006/main">
          <x14:cfRule type="dataBar" id="{1C25C161-8480-40C8-89E0-D1D9AC83023E}">
            <x14:dataBar minLength="0" maxLength="100" gradient="0">
              <x14:cfvo type="num">
                <xm:f>0</xm:f>
              </x14:cfvo>
              <x14:cfvo type="num">
                <xm:f>100</xm:f>
              </x14:cfvo>
              <x14:negativeFillColor rgb="FFFF0000"/>
              <x14:axisColor rgb="FF000000"/>
            </x14:dataBar>
          </x14:cfRule>
          <xm:sqref>D8:G8</xm:sqref>
        </x14:conditionalFormatting>
        <x14:conditionalFormatting xmlns:xm="http://schemas.microsoft.com/office/excel/2006/main">
          <x14:cfRule type="dataBar" id="{24F2982F-D687-4638-AADE-AF859269801C}">
            <x14:dataBar minLength="0" maxLength="100" gradient="0">
              <x14:cfvo type="num">
                <xm:f>0</xm:f>
              </x14:cfvo>
              <x14:cfvo type="num">
                <xm:f>100</xm:f>
              </x14:cfvo>
              <x14:negativeFillColor rgb="FFFF0000"/>
              <x14:axisColor rgb="FF000000"/>
            </x14:dataBar>
          </x14:cfRule>
          <xm:sqref>D9:G9</xm:sqref>
        </x14:conditionalFormatting>
        <x14:conditionalFormatting xmlns:xm="http://schemas.microsoft.com/office/excel/2006/main">
          <x14:cfRule type="dataBar" id="{A5486CE3-5A91-4B3D-88D6-4FE51B3256A0}">
            <x14:dataBar minLength="0" maxLength="100" gradient="0">
              <x14:cfvo type="num">
                <xm:f>0</xm:f>
              </x14:cfvo>
              <x14:cfvo type="num">
                <xm:f>100</xm:f>
              </x14:cfvo>
              <x14:negativeFillColor rgb="FFFF0000"/>
              <x14:axisColor rgb="FF000000"/>
            </x14:dataBar>
          </x14:cfRule>
          <xm:sqref>D10:G10</xm:sqref>
        </x14:conditionalFormatting>
        <x14:conditionalFormatting xmlns:xm="http://schemas.microsoft.com/office/excel/2006/main">
          <x14:cfRule type="dataBar" id="{F498862E-FC3B-4FC4-903B-39724DCED3F5}">
            <x14:dataBar minLength="0" maxLength="100" gradient="0">
              <x14:cfvo type="num">
                <xm:f>0</xm:f>
              </x14:cfvo>
              <x14:cfvo type="num">
                <xm:f>100</xm:f>
              </x14:cfvo>
              <x14:negativeFillColor rgb="FFFF0000"/>
              <x14:axisColor rgb="FF000000"/>
            </x14:dataBar>
          </x14:cfRule>
          <xm:sqref>D11:G11</xm:sqref>
        </x14:conditionalFormatting>
        <x14:conditionalFormatting xmlns:xm="http://schemas.microsoft.com/office/excel/2006/main">
          <x14:cfRule type="dataBar" id="{2744EC76-4153-493D-A906-95B974E8095A}">
            <x14:dataBar minLength="0" maxLength="100" gradient="0">
              <x14:cfvo type="num">
                <xm:f>0</xm:f>
              </x14:cfvo>
              <x14:cfvo type="num">
                <xm:f>100</xm:f>
              </x14:cfvo>
              <x14:negativeFillColor rgb="FFFF0000"/>
              <x14:axisColor rgb="FF000000"/>
            </x14:dataBar>
          </x14:cfRule>
          <xm:sqref>D12:G12</xm:sqref>
        </x14:conditionalFormatting>
        <x14:conditionalFormatting xmlns:xm="http://schemas.microsoft.com/office/excel/2006/main">
          <x14:cfRule type="dataBar" id="{5C653223-F5A9-47F0-8F2F-80B8C90FA56B}">
            <x14:dataBar minLength="0" maxLength="100" gradient="0">
              <x14:cfvo type="num">
                <xm:f>0</xm:f>
              </x14:cfvo>
              <x14:cfvo type="num">
                <xm:f>100</xm:f>
              </x14:cfvo>
              <x14:negativeFillColor rgb="FFFF0000"/>
              <x14:axisColor rgb="FF000000"/>
            </x14:dataBar>
          </x14:cfRule>
          <xm:sqref>D13:G13</xm:sqref>
        </x14:conditionalFormatting>
        <x14:conditionalFormatting xmlns:xm="http://schemas.microsoft.com/office/excel/2006/main">
          <x14:cfRule type="dataBar" id="{E7CE860D-3EA2-4A30-BC23-4B02E0C7A4A0}">
            <x14:dataBar minLength="0" maxLength="100" gradient="0">
              <x14:cfvo type="num">
                <xm:f>0</xm:f>
              </x14:cfvo>
              <x14:cfvo type="num">
                <xm:f>100</xm:f>
              </x14:cfvo>
              <x14:negativeFillColor rgb="FFFF0000"/>
              <x14:axisColor rgb="FF000000"/>
            </x14:dataBar>
          </x14:cfRule>
          <xm:sqref>D14:G14</xm:sqref>
        </x14:conditionalFormatting>
        <x14:conditionalFormatting xmlns:xm="http://schemas.microsoft.com/office/excel/2006/main">
          <x14:cfRule type="dataBar" id="{E30B375F-18BD-4305-8F11-6A7C2C041F95}">
            <x14:dataBar minLength="0" maxLength="100" gradient="0">
              <x14:cfvo type="num">
                <xm:f>0</xm:f>
              </x14:cfvo>
              <x14:cfvo type="num">
                <xm:f>100</xm:f>
              </x14:cfvo>
              <x14:negativeFillColor rgb="FFFF0000"/>
              <x14:axisColor rgb="FF000000"/>
            </x14:dataBar>
          </x14:cfRule>
          <xm:sqref>D15:G15</xm:sqref>
        </x14:conditionalFormatting>
        <x14:conditionalFormatting xmlns:xm="http://schemas.microsoft.com/office/excel/2006/main">
          <x14:cfRule type="dataBar" id="{74E391D5-CE20-4AD1-86B8-13AA641E37F0}">
            <x14:dataBar minLength="0" maxLength="100" gradient="0">
              <x14:cfvo type="num">
                <xm:f>0</xm:f>
              </x14:cfvo>
              <x14:cfvo type="num">
                <xm:f>100</xm:f>
              </x14:cfvo>
              <x14:negativeFillColor rgb="FFFF0000"/>
              <x14:axisColor rgb="FF000000"/>
            </x14:dataBar>
          </x14:cfRule>
          <xm:sqref>D16:G16</xm:sqref>
        </x14:conditionalFormatting>
        <x14:conditionalFormatting xmlns:xm="http://schemas.microsoft.com/office/excel/2006/main">
          <x14:cfRule type="dataBar" id="{D0CCFB07-366C-42CB-945E-2CE2602D6E8D}">
            <x14:dataBar minLength="0" maxLength="100" gradient="0">
              <x14:cfvo type="num">
                <xm:f>0</xm:f>
              </x14:cfvo>
              <x14:cfvo type="num">
                <xm:f>100</xm:f>
              </x14:cfvo>
              <x14:negativeFillColor rgb="FFFF0000"/>
              <x14:axisColor rgb="FF000000"/>
            </x14:dataBar>
          </x14:cfRule>
          <xm:sqref>D17:G17</xm:sqref>
        </x14:conditionalFormatting>
        <x14:conditionalFormatting xmlns:xm="http://schemas.microsoft.com/office/excel/2006/main">
          <x14:cfRule type="dataBar" id="{E53595E4-E862-4F3F-A873-C8A567C92C07}">
            <x14:dataBar minLength="0" maxLength="100" gradient="0">
              <x14:cfvo type="num">
                <xm:f>0</xm:f>
              </x14:cfvo>
              <x14:cfvo type="num">
                <xm:f>100</xm:f>
              </x14:cfvo>
              <x14:negativeFillColor rgb="FFFF0000"/>
              <x14:axisColor rgb="FF000000"/>
            </x14:dataBar>
          </x14:cfRule>
          <xm:sqref>D18:G18</xm:sqref>
        </x14:conditionalFormatting>
        <x14:conditionalFormatting xmlns:xm="http://schemas.microsoft.com/office/excel/2006/main">
          <x14:cfRule type="dataBar" id="{4128537E-6D24-447D-B34D-6DA3CC2461C2}">
            <x14:dataBar minLength="0" maxLength="100" gradient="0">
              <x14:cfvo type="num">
                <xm:f>0</xm:f>
              </x14:cfvo>
              <x14:cfvo type="num">
                <xm:f>100</xm:f>
              </x14:cfvo>
              <x14:negativeFillColor rgb="FFFF0000"/>
              <x14:axisColor rgb="FF000000"/>
            </x14:dataBar>
          </x14:cfRule>
          <xm:sqref>D19:G19</xm:sqref>
        </x14:conditionalFormatting>
        <x14:conditionalFormatting xmlns:xm="http://schemas.microsoft.com/office/excel/2006/main">
          <x14:cfRule type="dataBar" id="{EAB933F4-06FA-4EBC-B12D-4738D659095A}">
            <x14:dataBar minLength="0" maxLength="100" gradient="0">
              <x14:cfvo type="num">
                <xm:f>0</xm:f>
              </x14:cfvo>
              <x14:cfvo type="num">
                <xm:f>100</xm:f>
              </x14:cfvo>
              <x14:negativeFillColor rgb="FFFF0000"/>
              <x14:axisColor rgb="FF000000"/>
            </x14:dataBar>
          </x14:cfRule>
          <xm:sqref>D20:G20</xm:sqref>
        </x14:conditionalFormatting>
        <x14:conditionalFormatting xmlns:xm="http://schemas.microsoft.com/office/excel/2006/main">
          <x14:cfRule type="dataBar" id="{69A93C1B-5292-4CB6-BE06-8D5A4A301143}">
            <x14:dataBar minLength="0" maxLength="100" gradient="0">
              <x14:cfvo type="num">
                <xm:f>0</xm:f>
              </x14:cfvo>
              <x14:cfvo type="num">
                <xm:f>100</xm:f>
              </x14:cfvo>
              <x14:negativeFillColor rgb="FFFF0000"/>
              <x14:axisColor rgb="FF000000"/>
            </x14:dataBar>
          </x14:cfRule>
          <xm:sqref>D21:G21</xm:sqref>
        </x14:conditionalFormatting>
        <x14:conditionalFormatting xmlns:xm="http://schemas.microsoft.com/office/excel/2006/main">
          <x14:cfRule type="dataBar" id="{160A4AAC-406C-4D3C-B54F-275415E94275}">
            <x14:dataBar minLength="0" maxLength="100" gradient="0">
              <x14:cfvo type="num">
                <xm:f>0</xm:f>
              </x14:cfvo>
              <x14:cfvo type="num">
                <xm:f>100</xm:f>
              </x14:cfvo>
              <x14:negativeFillColor rgb="FFFF0000"/>
              <x14:axisColor rgb="FF000000"/>
            </x14:dataBar>
          </x14:cfRule>
          <xm:sqref>D22:G22</xm:sqref>
        </x14:conditionalFormatting>
        <x14:conditionalFormatting xmlns:xm="http://schemas.microsoft.com/office/excel/2006/main">
          <x14:cfRule type="dataBar" id="{BD4395C5-D7A3-488D-8EF5-43E762C5358F}">
            <x14:dataBar minLength="0" maxLength="100" gradient="0">
              <x14:cfvo type="num">
                <xm:f>0</xm:f>
              </x14:cfvo>
              <x14:cfvo type="num">
                <xm:f>100</xm:f>
              </x14:cfvo>
              <x14:negativeFillColor rgb="FFFF0000"/>
              <x14:axisColor rgb="FF000000"/>
            </x14:dataBar>
          </x14:cfRule>
          <xm:sqref>D23:G23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Positionnement</vt:lpstr>
      <vt:lpstr>Récapitulatif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Marie Helene</dc:creator>
  <cp:lastModifiedBy>IPR - AUBLIN robert</cp:lastModifiedBy>
  <cp:revision>1</cp:revision>
  <cp:lastPrinted>2014-08-29T04:52:56Z</cp:lastPrinted>
  <dcterms:created xsi:type="dcterms:W3CDTF">2014-08-06T02:05:38Z</dcterms:created>
  <dcterms:modified xsi:type="dcterms:W3CDTF">2015-08-20T23:08:42Z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 Company</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